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205" tabRatio="727" firstSheet="4" activeTab="0"/>
  </bookViews>
  <sheets>
    <sheet name="RRW-14 (str.1)" sheetId="1" r:id="rId1"/>
    <sheet name="RRW-14 (druk-objaś.)" sheetId="2" r:id="rId2"/>
    <sheet name="&quot;innych&quot;-opis" sheetId="3" r:id="rId3"/>
    <sheet name="drogi gminne-fin." sheetId="4" r:id="rId4"/>
    <sheet name="drogi transportu rolnego-fin." sheetId="5" r:id="rId5"/>
    <sheet name="drogi gminne-rzeczow." sheetId="6" r:id="rId6"/>
    <sheet name="drogi dojazd.-rzeczow." sheetId="7" r:id="rId7"/>
    <sheet name="Różnice" sheetId="8" r:id="rId8"/>
  </sheets>
  <definedNames/>
  <calcPr fullCalcOnLoad="1"/>
</workbook>
</file>

<file path=xl/sharedStrings.xml><?xml version="1.0" encoding="utf-8"?>
<sst xmlns="http://schemas.openxmlformats.org/spreadsheetml/2006/main" count="250" uniqueCount="152">
  <si>
    <t>Lp.</t>
  </si>
  <si>
    <t>Ogółem</t>
  </si>
  <si>
    <t>( tys. zł)</t>
  </si>
  <si>
    <t>państwa</t>
  </si>
  <si>
    <t>Innych</t>
  </si>
  <si>
    <t>km</t>
  </si>
  <si>
    <t>nowe</t>
  </si>
  <si>
    <t>Stan ilościowy</t>
  </si>
  <si>
    <r>
      <t xml:space="preserve">Ze środków </t>
    </r>
    <r>
      <rPr>
        <i/>
        <sz val="12"/>
        <rFont val="Arial CE"/>
        <family val="2"/>
      </rPr>
      <t>(w tys. zł)</t>
    </r>
  </si>
  <si>
    <t>Ze środków</t>
  </si>
  <si>
    <t>Wyszczególnienie</t>
  </si>
  <si>
    <t>(suma</t>
  </si>
  <si>
    <t>kańców</t>
  </si>
  <si>
    <t>O1</t>
  </si>
  <si>
    <t>(bez lokalnych miejskich)</t>
  </si>
  <si>
    <t>Drogi dojazdowe do</t>
  </si>
  <si>
    <t>O2</t>
  </si>
  <si>
    <t>gruntów rolnych i</t>
  </si>
  <si>
    <t>leśnych*</t>
  </si>
  <si>
    <t>O3</t>
  </si>
  <si>
    <t>Drogi gminne</t>
  </si>
  <si>
    <t>Unii Europejskiej</t>
  </si>
  <si>
    <t>funduszy strukturalnych</t>
  </si>
  <si>
    <t>pozostałe</t>
  </si>
  <si>
    <t>SPO</t>
  </si>
  <si>
    <t>ZPORR</t>
  </si>
  <si>
    <r>
      <t xml:space="preserve">Ze środków </t>
    </r>
    <r>
      <rPr>
        <i/>
        <sz val="11"/>
        <rFont val="Arial CE"/>
        <family val="2"/>
      </rPr>
      <t>(w tys. zł)</t>
    </r>
  </si>
  <si>
    <t xml:space="preserve">      </t>
  </si>
  <si>
    <t>przebudowane i</t>
  </si>
  <si>
    <t>gęstości</t>
  </si>
  <si>
    <t>remontowane</t>
  </si>
  <si>
    <t>w tym:</t>
  </si>
  <si>
    <t>utwar-</t>
  </si>
  <si>
    <t>dzone</t>
  </si>
  <si>
    <t>Drogi dojazdowe do gruntów rolnych i leśnych</t>
  </si>
  <si>
    <t>Objaśnienia do sprawozdania RRW-14:</t>
  </si>
  <si>
    <t>W przypadku niewystępowania danych w określonym polu należy wstawić zero.</t>
  </si>
  <si>
    <t>Dział 1.</t>
  </si>
  <si>
    <t>W kolumnie 0</t>
  </si>
  <si>
    <t>Dział 2.</t>
  </si>
  <si>
    <t>Dział 3.</t>
  </si>
  <si>
    <t>W kolumnie 2</t>
  </si>
  <si>
    <t xml:space="preserve">W kolumnie 3 </t>
  </si>
  <si>
    <t>Obowiązek sporządzania sprawozdania mają:</t>
  </si>
  <si>
    <t>powiatowych, wojewódzkich i krajowych, stanowiące uzupełniającą sieć dróg służącą</t>
  </si>
  <si>
    <t>miejscowym potrzebom (będące w ewidencji gminy).</t>
  </si>
  <si>
    <r>
      <t>Drogi gminne</t>
    </r>
    <r>
      <rPr>
        <sz val="10"/>
        <rFont val="Arial CE"/>
        <family val="0"/>
      </rPr>
      <t xml:space="preserve"> (bez lokalnych miejskich) - drogi o znaczeniu lokalnym niezaliczone do  </t>
    </r>
  </si>
  <si>
    <t>żadnej kategorii dróg publicznych (będące drogami wewnętrznymi).</t>
  </si>
  <si>
    <r>
      <t>Drogi dojazdowe do gruntów rolnych i leśnych</t>
    </r>
    <r>
      <rPr>
        <sz val="10"/>
        <rFont val="Arial CE"/>
        <family val="0"/>
      </rPr>
      <t xml:space="preserve"> - drogi ogólnodostępne, niezaliczone do </t>
    </r>
  </si>
  <si>
    <t>Programu Operacyjnego.</t>
  </si>
  <si>
    <r>
      <t>W kolumnie 7</t>
    </r>
    <r>
      <rPr>
        <sz val="10"/>
        <rFont val="Arial CE"/>
        <family val="0"/>
      </rPr>
      <t xml:space="preserve"> (SPO) należy podać środki finansowe w ramach Sektorowego </t>
    </r>
  </si>
  <si>
    <t>Operacyjnego Rozwoju Regionalnego.</t>
  </si>
  <si>
    <r>
      <t>W kolumnie 8</t>
    </r>
    <r>
      <rPr>
        <sz val="10"/>
        <rFont val="Arial CE"/>
        <family val="0"/>
      </rPr>
      <t xml:space="preserve"> (ZPORR) należy podać środki finansowe w ramach Zintegrowanego Programu </t>
    </r>
  </si>
  <si>
    <r>
      <t>W kolumnie 10</t>
    </r>
    <r>
      <rPr>
        <sz val="10"/>
        <rFont val="Arial CE"/>
        <family val="0"/>
      </rPr>
      <t xml:space="preserve"> (inne) należy podać nazwę jednostki partycypującej w budowie drogi.</t>
    </r>
  </si>
  <si>
    <t>z istniejącymi drogami, a ponad 50% przebiega po nowej trasie.</t>
  </si>
  <si>
    <r>
      <t>Drogi nowe</t>
    </r>
    <r>
      <rPr>
        <sz val="10"/>
        <rFont val="Arial CE"/>
        <family val="0"/>
      </rPr>
      <t xml:space="preserve"> - inwestycje drogowe, których przebieg trasy do 50% jej długości pokrywa się </t>
    </r>
  </si>
  <si>
    <t>parametrów technicznych i eksploatacyjnych istniejącej drogi, niewymagających zmiany</t>
  </si>
  <si>
    <t>granic pasa drogowego.</t>
  </si>
  <si>
    <r>
      <t>Przebudowa drogi</t>
    </r>
    <r>
      <rPr>
        <sz val="10"/>
        <rFont val="Arial CE"/>
        <family val="0"/>
      </rPr>
      <t xml:space="preserve"> – wykonanie robót, w których wyniku następuje podwyższenie   </t>
    </r>
  </si>
  <si>
    <r>
      <t>Remont drogi</t>
    </r>
    <r>
      <rPr>
        <sz val="10"/>
        <rFont val="Arial CE"/>
        <family val="0"/>
      </rPr>
      <t xml:space="preserve"> – wykonanie robót przywracających pierwotny stan drogi, także przy użyciu </t>
    </r>
  </si>
  <si>
    <t>wyrobów budowlanych innych niż użyte w stanie pierwotnym.</t>
  </si>
  <si>
    <r>
      <t>Za drogi utwardzone</t>
    </r>
    <r>
      <rPr>
        <sz val="10"/>
        <rFont val="Arial CE"/>
        <family val="0"/>
      </rPr>
      <t xml:space="preserve"> przyjmuje się drogi na podłożu stabilizowanym o nawierzchni </t>
    </r>
  </si>
  <si>
    <t>asfaltowej, betonowej itp.</t>
  </si>
  <si>
    <t>na 100 km kwadratowych powierzchni gminy (województwa) wg sprawozdania GUS</t>
  </si>
  <si>
    <r>
      <t>Wskaźnik gęstości</t>
    </r>
    <r>
      <rPr>
        <sz val="10"/>
        <rFont val="Arial CE"/>
        <family val="0"/>
      </rPr>
      <t xml:space="preserve"> należy podać ogółem długość dróg w kilometrach (kol. 1) przypadających   </t>
    </r>
  </si>
  <si>
    <t>stan w dniu 31.12. roku ubiegłego.</t>
  </si>
  <si>
    <t xml:space="preserve">a) wójtowie (burmistrzowie) i przekazywania do zarządu województwa - do dnia  28 </t>
  </si>
  <si>
    <t xml:space="preserve">    lutego każdego roku,</t>
  </si>
  <si>
    <t xml:space="preserve">b) zarządy województw i przekazywania do Ministerstwa Rolnictwa i  Rozwoju Wsi  </t>
  </si>
  <si>
    <t xml:space="preserve">c) Ministerstwo Rolnictwa i Rozwoju Wsi i przekazania do GUS do dnia 30 </t>
  </si>
  <si>
    <t xml:space="preserve">    kwietnia każdego roku.</t>
  </si>
  <si>
    <t>budżetu</t>
  </si>
  <si>
    <t>samo-</t>
  </si>
  <si>
    <t>miesz-</t>
  </si>
  <si>
    <t>innych</t>
  </si>
  <si>
    <t>(wiersz 01-02)</t>
  </si>
  <si>
    <t>przebudowane</t>
  </si>
  <si>
    <t>i remontowane</t>
  </si>
  <si>
    <t>gruntów rolnych i leśnych</t>
  </si>
  <si>
    <t>O4</t>
  </si>
  <si>
    <t>(wiersz 01+02)</t>
  </si>
  <si>
    <t>(imię, nazwisko i numer telefonu osoby,</t>
  </si>
  <si>
    <t>która sporządziła sprawozbanie)</t>
  </si>
  <si>
    <t>(miejscowość, data)</t>
  </si>
  <si>
    <t xml:space="preserve">    Numer identyfikacyjny  REGON</t>
  </si>
  <si>
    <t xml:space="preserve">    Nazwa i adres jednostki sprawozdawczej</t>
  </si>
  <si>
    <t xml:space="preserve">     Adresat:</t>
  </si>
  <si>
    <t xml:space="preserve">       Wysłać zgodnie z objaśnieniem</t>
  </si>
  <si>
    <t xml:space="preserve">   Ogółem stan</t>
  </si>
  <si>
    <t>w tym: utwardzone</t>
  </si>
  <si>
    <t>Dział 2. i 3. Stan i efekty rzeczowe inwestycji</t>
  </si>
  <si>
    <t>inwestycji w zakresie dróg gminnych</t>
  </si>
  <si>
    <r>
      <t xml:space="preserve">RRW-14 </t>
    </r>
    <r>
      <rPr>
        <sz val="14"/>
        <rFont val="Arial CE"/>
        <family val="2"/>
      </rPr>
      <t>sprawozdanie z realizacji</t>
    </r>
  </si>
  <si>
    <r>
      <t xml:space="preserve">RRW-14  </t>
    </r>
    <r>
      <rPr>
        <sz val="14"/>
        <rFont val="Arial CE"/>
        <family val="2"/>
      </rPr>
      <t>sprawozdanie z realizacji</t>
    </r>
  </si>
  <si>
    <t xml:space="preserve">    do dnia 30 marca każdego roku,</t>
  </si>
  <si>
    <t>Dział 2. i  3. Stan i efekty rzeczowe inwestycji</t>
  </si>
  <si>
    <r>
      <t>RGŻ-14</t>
    </r>
    <r>
      <rPr>
        <sz val="16"/>
        <rFont val="Arial CE"/>
        <family val="2"/>
      </rPr>
      <t xml:space="preserve">   sprawozdanie z realizacji inwestycji</t>
    </r>
  </si>
  <si>
    <r>
      <t>Drogi gminne</t>
    </r>
    <r>
      <rPr>
        <b/>
        <u val="single"/>
        <sz val="14"/>
        <rFont val="Arial CE"/>
        <family val="2"/>
      </rPr>
      <t xml:space="preserve"> </t>
    </r>
    <r>
      <rPr>
        <u val="single"/>
        <sz val="11"/>
        <rFont val="Arial CE"/>
        <family val="2"/>
      </rPr>
      <t>(bez lokalnych miejskich)</t>
    </r>
  </si>
  <si>
    <r>
      <t xml:space="preserve">Drogi gminne </t>
    </r>
    <r>
      <rPr>
        <u val="single"/>
        <sz val="10"/>
        <rFont val="Arial CE"/>
        <family val="2"/>
      </rPr>
      <t>(bez lokalnych miejskich)</t>
    </r>
  </si>
  <si>
    <t>(z jednym znakiem po przecinku)</t>
  </si>
  <si>
    <r>
      <t>Dział 1. Nakłady inwestycyjne i remontowe (zapłacone) w roku sprawozdawczym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w tys. zł </t>
    </r>
  </si>
  <si>
    <t>Dział 2. Efekty rzeczowe inwestycji oddanych do eksploatacji w roku sprawozdawczym</t>
  </si>
  <si>
    <t>(z dwoma znakami po przecinku)</t>
  </si>
  <si>
    <r>
      <t>Dział 3. Stan ilościowy dróg gminnych i dojazdowych na dzień 31 grudnia</t>
    </r>
    <r>
      <rPr>
        <sz val="10"/>
        <rFont val="Arial CE"/>
        <family val="2"/>
      </rPr>
      <t xml:space="preserve"> </t>
    </r>
  </si>
  <si>
    <t>Dział 1. Nakładu inwestycyjne i remontowe (zapłacone)</t>
  </si>
  <si>
    <t>Wskaźnik</t>
  </si>
  <si>
    <t>Gmina</t>
  </si>
  <si>
    <t>Województwo</t>
  </si>
  <si>
    <t xml:space="preserve">     RRW - 14</t>
  </si>
  <si>
    <t>Wykonanie w roku</t>
  </si>
  <si>
    <t>sprawozdawczym</t>
  </si>
  <si>
    <t xml:space="preserve">            km</t>
  </si>
  <si>
    <t>kol. 2-8)</t>
  </si>
  <si>
    <t xml:space="preserve">       (z dwoma znakami po przecinku)</t>
  </si>
  <si>
    <t>Wskaźnik gęstości</t>
  </si>
  <si>
    <t xml:space="preserve">    Ministerstwo Rolnictwa i Rozwoju Wsi,  00-930 Warszawa, ul. Wspólna 30</t>
  </si>
  <si>
    <t xml:space="preserve">      Sprawozdanie z realizacji</t>
  </si>
  <si>
    <t xml:space="preserve">      inwestycji w zakresie dróg</t>
  </si>
  <si>
    <t xml:space="preserve">        gminnych na obszarach</t>
  </si>
  <si>
    <t xml:space="preserve">           (stan na dzień 31 grudnia)</t>
  </si>
  <si>
    <t>(pieczątka imienna i podpis osoby</t>
  </si>
  <si>
    <t>działającej w imieniu sprawozdawcy)</t>
  </si>
  <si>
    <r>
      <t>km/100km</t>
    </r>
    <r>
      <rPr>
        <vertAlign val="superscript"/>
        <sz val="8"/>
        <rFont val="Arial CE"/>
        <family val="2"/>
      </rPr>
      <t>2</t>
    </r>
  </si>
  <si>
    <r>
      <t>km/100km</t>
    </r>
    <r>
      <rPr>
        <i/>
        <vertAlign val="superscript"/>
        <sz val="9"/>
        <rFont val="Arial CE"/>
        <family val="2"/>
      </rPr>
      <t>2</t>
    </r>
  </si>
  <si>
    <t>km/100km2</t>
  </si>
  <si>
    <t>Wg GUS w 2005 r. (stan na 31.XII.) powierzchnia województwa wynosiła 19.948 km2</t>
  </si>
  <si>
    <t>- nazwy jednostek partycypujących w budowie drogi.</t>
  </si>
  <si>
    <t xml:space="preserve">1. </t>
  </si>
  <si>
    <r>
      <t>RRW-14</t>
    </r>
    <r>
      <rPr>
        <sz val="16"/>
        <rFont val="Arial CE"/>
        <family val="0"/>
      </rPr>
      <t xml:space="preserve">   sprawozdanie z realizacji inwestycji</t>
    </r>
  </si>
  <si>
    <t>w zakresie dróg gminnych na obszarach wiejskich</t>
  </si>
  <si>
    <r>
      <t>Opis</t>
    </r>
    <r>
      <rPr>
        <b/>
        <i/>
        <sz val="12"/>
        <rFont val="Arial CE"/>
        <family val="0"/>
      </rPr>
      <t xml:space="preserve"> kolumny 8</t>
    </r>
    <r>
      <rPr>
        <sz val="12"/>
        <rFont val="Arial CE"/>
        <family val="0"/>
      </rPr>
      <t xml:space="preserve"> "</t>
    </r>
    <r>
      <rPr>
        <b/>
        <i/>
        <sz val="12"/>
        <rFont val="Arial CE"/>
        <family val="0"/>
      </rPr>
      <t xml:space="preserve">innych" </t>
    </r>
  </si>
  <si>
    <t>wg RRW</t>
  </si>
  <si>
    <t>Przyrost</t>
  </si>
  <si>
    <t>przyrost</t>
  </si>
  <si>
    <t>Razem</t>
  </si>
  <si>
    <t>Róznica</t>
  </si>
  <si>
    <t>Różnica</t>
  </si>
  <si>
    <t>w drogach gminnych i gminnych dojazdowych</t>
  </si>
  <si>
    <t>Drogi gminne dojazdowe</t>
  </si>
  <si>
    <t xml:space="preserve">          wiejskich za 2007 rok</t>
  </si>
  <si>
    <t xml:space="preserve">      w terminie do 30.03.2008 r.</t>
  </si>
  <si>
    <t>rządów</t>
  </si>
  <si>
    <t>za 2007 rok</t>
  </si>
  <si>
    <r>
      <t>w zakresie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 xml:space="preserve">dróg gminnych na obszarach wiejskich </t>
    </r>
    <r>
      <rPr>
        <b/>
        <sz val="16"/>
        <rFont val="Arial CE"/>
        <family val="2"/>
      </rPr>
      <t>za 2007 rok</t>
    </r>
  </si>
  <si>
    <t xml:space="preserve"> (stan na 31.12.2007 r.)</t>
  </si>
  <si>
    <t>Wykonanie  zadań w 2007 roku</t>
  </si>
  <si>
    <r>
      <t xml:space="preserve">na obszarach wiejskich </t>
    </r>
    <r>
      <rPr>
        <b/>
        <sz val="14"/>
        <rFont val="Arial CE"/>
        <family val="2"/>
      </rPr>
      <t>za 2007 rok</t>
    </r>
  </si>
  <si>
    <t>(stan na 31.12.2007 r.)</t>
  </si>
  <si>
    <t>Wykonanie w 2007 r.</t>
  </si>
  <si>
    <t>Różnice w stanach ilościowych między stanem RRW-14 z 2007 roku,</t>
  </si>
  <si>
    <t>a przyrostem w 2007 r. i stanem z RRW-14 w 2006 roku</t>
  </si>
  <si>
    <t>2006 r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</si>
</sst>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#,##0.0"/>
    <numFmt numFmtId="171" formatCode="0.0000"/>
    <numFmt numFmtId="172" formatCode="0.000"/>
    <numFmt numFmtId="173" formatCode="0.0000000"/>
    <numFmt numFmtId="174" formatCode="0.000000"/>
    <numFmt numFmtId="175" formatCode="0.00000"/>
    <numFmt numFmtId="176" formatCode="0.0\ \ "/>
    <numFmt numFmtId="177" formatCode="#,##0.0\_\z_ł"/>
    <numFmt numFmtId="178" formatCode="_-* #,##0.0\ _z_ł_-"/>
    <numFmt numFmtId="179" formatCode="_-* #,##0.0\ _z"/>
    <numFmt numFmtId="180" formatCode="_-* #,##0.0\ _ _ "/>
    <numFmt numFmtId="181" formatCode="_-* #,##0.0\ _z_l\ "/>
    <numFmt numFmtId="182" formatCode="_-* #,##0.0\ _z_l\-\ "/>
    <numFmt numFmtId="183" formatCode="_-* #,##0.0\ _z_l_o\ "/>
    <numFmt numFmtId="184" formatCode="_-* #,##0.0\ _z_l_-\ "/>
    <numFmt numFmtId="185" formatCode="_-* #,##0.0\ _z_ł_-\ "/>
    <numFmt numFmtId="186" formatCode="_-* #,##0.0\ _z_ł\ "/>
    <numFmt numFmtId="187" formatCode="_-* #,##0.0\ _z\ "/>
    <numFmt numFmtId="188" formatCode="_-* #,##0.0\ _-\ "/>
    <numFmt numFmtId="189" formatCode="_-* #,##0.0\ _'\ "/>
    <numFmt numFmtId="190" formatCode="_-* #,##0.0\ _.\ "/>
    <numFmt numFmtId="191" formatCode="_-#,##0.0\ "/>
    <numFmt numFmtId="192" formatCode="_-#,##0\ "/>
    <numFmt numFmtId="193" formatCode="_-* #,##0.0\ _z_ł_-;\-* #,##0.0\ _z_ł_-;_-* &quot;-&quot;?\ _z_ł_-;_-@_-"/>
    <numFmt numFmtId="194" formatCode="#,##0.0_ ;\-#,##0.0\ "/>
    <numFmt numFmtId="195" formatCode="_-* #,##0.0\ &quot;zł&quot;_-;\-* #,##0.0\ &quot;zł&quot;_-;_-* &quot;-&quot;?\ &quot;zł&quot;_-;_-@_-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u val="single"/>
      <sz val="14"/>
      <name val="Arial CE"/>
      <family val="2"/>
    </font>
    <font>
      <u val="single"/>
      <sz val="10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12"/>
      <name val="Arial CE"/>
      <family val="2"/>
    </font>
    <font>
      <u val="single"/>
      <sz val="11"/>
      <name val="Arial CE"/>
      <family val="2"/>
    </font>
    <font>
      <vertAlign val="superscript"/>
      <sz val="8"/>
      <name val="Arial CE"/>
      <family val="2"/>
    </font>
    <font>
      <i/>
      <sz val="9"/>
      <name val="Arial CE"/>
      <family val="2"/>
    </font>
    <font>
      <i/>
      <vertAlign val="superscript"/>
      <sz val="9"/>
      <name val="Arial CE"/>
      <family val="2"/>
    </font>
    <font>
      <b/>
      <i/>
      <sz val="12"/>
      <name val="Arial CE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Continuous" vertical="top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horizontal="centerContinuous" vertical="top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3" xfId="0" applyFont="1" applyBorder="1" applyAlignment="1">
      <alignment vertical="center"/>
    </xf>
    <xf numFmtId="194" fontId="10" fillId="0" borderId="4" xfId="15" applyNumberFormat="1" applyFont="1" applyBorder="1" applyAlignment="1">
      <alignment horizontal="right"/>
    </xf>
    <xf numFmtId="194" fontId="10" fillId="0" borderId="2" xfId="0" applyNumberFormat="1" applyFont="1" applyBorder="1" applyAlignment="1">
      <alignment horizontal="right"/>
    </xf>
    <xf numFmtId="194" fontId="10" fillId="0" borderId="2" xfId="15" applyNumberFormat="1" applyFont="1" applyBorder="1" applyAlignment="1">
      <alignment horizontal="right"/>
    </xf>
    <xf numFmtId="194" fontId="10" fillId="0" borderId="4" xfId="0" applyNumberFormat="1" applyFont="1" applyBorder="1" applyAlignment="1">
      <alignment horizontal="right"/>
    </xf>
    <xf numFmtId="194" fontId="12" fillId="0" borderId="2" xfId="0" applyNumberFormat="1" applyFont="1" applyBorder="1" applyAlignment="1">
      <alignment horizontal="right"/>
    </xf>
    <xf numFmtId="194" fontId="12" fillId="0" borderId="8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14" fillId="0" borderId="2" xfId="0" applyFont="1" applyBorder="1" applyAlignment="1">
      <alignment/>
    </xf>
    <xf numFmtId="4" fontId="14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14" fillId="0" borderId="5" xfId="0" applyFont="1" applyBorder="1" applyAlignment="1">
      <alignment vertical="center"/>
    </xf>
    <xf numFmtId="0" fontId="10" fillId="0" borderId="1" xfId="0" applyFont="1" applyBorder="1" applyAlignment="1">
      <alignment horizontal="centerContinuous"/>
    </xf>
    <xf numFmtId="170" fontId="12" fillId="0" borderId="10" xfId="0" applyNumberFormat="1" applyFont="1" applyBorder="1" applyAlignment="1">
      <alignment horizontal="center" vertical="center"/>
    </xf>
    <xf numFmtId="170" fontId="12" fillId="0" borderId="11" xfId="0" applyNumberFormat="1" applyFont="1" applyBorder="1" applyAlignment="1">
      <alignment horizontal="center" vertical="center"/>
    </xf>
    <xf numFmtId="170" fontId="10" fillId="0" borderId="12" xfId="0" applyNumberFormat="1" applyFont="1" applyBorder="1" applyAlignment="1">
      <alignment horizontal="right"/>
    </xf>
    <xf numFmtId="170" fontId="10" fillId="0" borderId="5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horizontal="right"/>
    </xf>
    <xf numFmtId="170" fontId="10" fillId="0" borderId="13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" vertical="center"/>
    </xf>
    <xf numFmtId="194" fontId="14" fillId="0" borderId="2" xfId="0" applyNumberFormat="1" applyFont="1" applyBorder="1" applyAlignment="1">
      <alignment horizontal="right"/>
    </xf>
    <xf numFmtId="194" fontId="14" fillId="0" borderId="2" xfId="15" applyNumberFormat="1" applyFont="1" applyBorder="1" applyAlignment="1">
      <alignment horizontal="right"/>
    </xf>
    <xf numFmtId="194" fontId="14" fillId="0" borderId="8" xfId="0" applyNumberFormat="1" applyFont="1" applyBorder="1" applyAlignment="1">
      <alignment horizontal="right"/>
    </xf>
    <xf numFmtId="194" fontId="14" fillId="0" borderId="4" xfId="15" applyNumberFormat="1" applyFont="1" applyBorder="1" applyAlignment="1">
      <alignment horizontal="right"/>
    </xf>
    <xf numFmtId="194" fontId="14" fillId="0" borderId="4" xfId="0" applyNumberFormat="1" applyFont="1" applyBorder="1" applyAlignment="1">
      <alignment horizontal="right"/>
    </xf>
    <xf numFmtId="170" fontId="16" fillId="0" borderId="11" xfId="0" applyNumberFormat="1" applyFont="1" applyBorder="1" applyAlignment="1">
      <alignment horizontal="center" vertical="center"/>
    </xf>
    <xf numFmtId="170" fontId="14" fillId="0" borderId="2" xfId="0" applyNumberFormat="1" applyFont="1" applyBorder="1" applyAlignment="1">
      <alignment horizontal="right"/>
    </xf>
    <xf numFmtId="170" fontId="14" fillId="0" borderId="6" xfId="0" applyNumberFormat="1" applyFont="1" applyBorder="1" applyAlignment="1">
      <alignment horizontal="right"/>
    </xf>
    <xf numFmtId="170" fontId="14" fillId="0" borderId="5" xfId="0" applyNumberFormat="1" applyFont="1" applyBorder="1" applyAlignment="1">
      <alignment horizontal="right"/>
    </xf>
    <xf numFmtId="170" fontId="14" fillId="0" borderId="4" xfId="0" applyNumberFormat="1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" fontId="14" fillId="0" borderId="6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" fontId="14" fillId="0" borderId="14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4" fillId="0" borderId="9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17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18" fillId="0" borderId="2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9" xfId="0" applyFont="1" applyBorder="1" applyAlignment="1">
      <alignment/>
    </xf>
    <xf numFmtId="0" fontId="17" fillId="0" borderId="2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7" xfId="0" applyFont="1" applyBorder="1" applyAlignment="1">
      <alignment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18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18" fillId="0" borderId="33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25" xfId="0" applyBorder="1" applyAlignment="1">
      <alignment/>
    </xf>
    <xf numFmtId="0" fontId="18" fillId="0" borderId="4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1" xfId="0" applyBorder="1" applyAlignment="1">
      <alignment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1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0" fillId="0" borderId="35" xfId="0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18" fillId="0" borderId="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0" xfId="0" applyFont="1" applyBorder="1" applyAlignment="1">
      <alignment/>
    </xf>
    <xf numFmtId="0" fontId="17" fillId="0" borderId="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67" fontId="4" fillId="0" borderId="6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7" fontId="4" fillId="0" borderId="2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9" xfId="0" applyBorder="1" applyAlignment="1">
      <alignment/>
    </xf>
    <xf numFmtId="0" fontId="18" fillId="0" borderId="19" xfId="0" applyFont="1" applyBorder="1" applyAlignment="1">
      <alignment/>
    </xf>
    <xf numFmtId="0" fontId="19" fillId="0" borderId="0" xfId="0" applyFont="1" applyAlignment="1">
      <alignment vertical="top"/>
    </xf>
    <xf numFmtId="0" fontId="5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170" fontId="10" fillId="0" borderId="5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40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1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42" xfId="0" applyBorder="1" applyAlignment="1">
      <alignment/>
    </xf>
    <xf numFmtId="0" fontId="5" fillId="0" borderId="3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8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194" fontId="12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94" fontId="16" fillId="0" borderId="1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0" fontId="27" fillId="0" borderId="31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13" fillId="0" borderId="4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4" fontId="13" fillId="0" borderId="48" xfId="0" applyNumberFormat="1" applyFont="1" applyBorder="1" applyAlignment="1">
      <alignment horizontal="center"/>
    </xf>
    <xf numFmtId="4" fontId="13" fillId="0" borderId="49" xfId="0" applyNumberFormat="1" applyFont="1" applyBorder="1" applyAlignment="1">
      <alignment horizontal="center"/>
    </xf>
    <xf numFmtId="4" fontId="13" fillId="0" borderId="5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/>
    </xf>
    <xf numFmtId="4" fontId="13" fillId="0" borderId="47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/>
    </xf>
    <xf numFmtId="4" fontId="13" fillId="0" borderId="51" xfId="0" applyNumberFormat="1" applyFont="1" applyBorder="1" applyAlignment="1">
      <alignment/>
    </xf>
    <xf numFmtId="4" fontId="5" fillId="0" borderId="9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4" fontId="0" fillId="0" borderId="13" xfId="0" applyNumberFormat="1" applyBorder="1" applyAlignment="1">
      <alignment/>
    </xf>
    <xf numFmtId="0" fontId="0" fillId="0" borderId="46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8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13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7">
      <selection activeCell="E14" sqref="E14"/>
    </sheetView>
  </sheetViews>
  <sheetFormatPr defaultColWidth="9.00390625" defaultRowHeight="12.75"/>
  <cols>
    <col min="1" max="1" width="16.625" style="0" customWidth="1"/>
    <col min="2" max="2" width="3.625" style="0" customWidth="1"/>
    <col min="3" max="3" width="8.25390625" style="0" customWidth="1"/>
    <col min="4" max="5" width="8.00390625" style="0" customWidth="1"/>
    <col min="6" max="6" width="7.25390625" style="0" customWidth="1"/>
    <col min="7" max="7" width="8.25390625" style="0" customWidth="1"/>
    <col min="9" max="9" width="7.875" style="0" customWidth="1"/>
    <col min="10" max="10" width="8.125" style="0" customWidth="1"/>
  </cols>
  <sheetData>
    <row r="1" spans="1:12" ht="15.75">
      <c r="A1" s="162" t="s">
        <v>115</v>
      </c>
      <c r="B1" s="143"/>
      <c r="C1" s="143"/>
      <c r="D1" s="143"/>
      <c r="E1" s="143"/>
      <c r="F1" s="143"/>
      <c r="G1" s="143"/>
      <c r="H1" s="143"/>
      <c r="I1" s="143"/>
      <c r="J1" s="108"/>
      <c r="K1" s="156"/>
      <c r="L1" s="15"/>
    </row>
    <row r="2" spans="1:11" ht="12.75">
      <c r="A2" s="115" t="s">
        <v>85</v>
      </c>
      <c r="B2" s="15"/>
      <c r="C2" s="15"/>
      <c r="D2" s="147"/>
      <c r="E2" s="160" t="s">
        <v>108</v>
      </c>
      <c r="G2" s="15"/>
      <c r="H2" s="189" t="s">
        <v>86</v>
      </c>
      <c r="I2" s="195"/>
      <c r="K2" s="156"/>
    </row>
    <row r="3" spans="1:11" ht="12.75">
      <c r="A3" s="156"/>
      <c r="B3" s="15"/>
      <c r="C3" s="15"/>
      <c r="D3" s="196" t="s">
        <v>116</v>
      </c>
      <c r="E3" s="15"/>
      <c r="G3" s="15"/>
      <c r="H3" s="177" t="s">
        <v>87</v>
      </c>
      <c r="I3" s="15"/>
      <c r="K3" s="156"/>
    </row>
    <row r="4" spans="1:11" ht="12.75">
      <c r="A4" s="112"/>
      <c r="B4" s="15"/>
      <c r="C4" s="15"/>
      <c r="D4" s="196" t="s">
        <v>117</v>
      </c>
      <c r="E4" s="15"/>
      <c r="F4" s="194"/>
      <c r="G4" s="15"/>
      <c r="H4" s="148"/>
      <c r="I4" s="15"/>
      <c r="J4" s="15"/>
      <c r="K4" s="156"/>
    </row>
    <row r="5" spans="1:11" ht="12.75">
      <c r="A5" s="163"/>
      <c r="B5" s="16"/>
      <c r="C5" s="16"/>
      <c r="D5" s="196" t="s">
        <v>118</v>
      </c>
      <c r="E5" s="15"/>
      <c r="F5" s="15"/>
      <c r="G5" s="15"/>
      <c r="H5" s="164"/>
      <c r="I5" s="16"/>
      <c r="J5" s="16"/>
      <c r="K5" s="156"/>
    </row>
    <row r="6" spans="1:11" ht="12.75">
      <c r="A6" s="130" t="s">
        <v>84</v>
      </c>
      <c r="B6" s="4"/>
      <c r="C6" s="4"/>
      <c r="D6" s="196" t="s">
        <v>139</v>
      </c>
      <c r="E6" s="15"/>
      <c r="F6" s="15"/>
      <c r="G6" s="15"/>
      <c r="H6" s="19" t="s">
        <v>140</v>
      </c>
      <c r="I6" s="15"/>
      <c r="K6" s="156"/>
    </row>
    <row r="7" spans="1:11" ht="13.5" thickBot="1">
      <c r="A7" s="161"/>
      <c r="B7" s="140"/>
      <c r="C7" s="140"/>
      <c r="D7" s="135" t="s">
        <v>119</v>
      </c>
      <c r="E7" s="140"/>
      <c r="F7" s="140"/>
      <c r="G7" s="140"/>
      <c r="H7" s="149"/>
      <c r="I7" s="140"/>
      <c r="J7" s="140"/>
      <c r="K7" s="156"/>
    </row>
    <row r="9" ht="12.75">
      <c r="A9" s="47" t="s">
        <v>100</v>
      </c>
    </row>
    <row r="10" spans="1:8" ht="13.5" thickBot="1">
      <c r="A10" s="47"/>
      <c r="H10" s="191" t="s">
        <v>99</v>
      </c>
    </row>
    <row r="11" spans="1:10" ht="12.75">
      <c r="A11" s="104"/>
      <c r="B11" s="105"/>
      <c r="C11" s="165"/>
      <c r="D11" s="106"/>
      <c r="E11" s="106"/>
      <c r="F11" s="106"/>
      <c r="G11" s="107" t="s">
        <v>9</v>
      </c>
      <c r="H11" s="107"/>
      <c r="I11" s="107"/>
      <c r="J11" s="108"/>
    </row>
    <row r="12" spans="1:10" ht="12.75">
      <c r="A12" s="109" t="s">
        <v>10</v>
      </c>
      <c r="B12" s="110"/>
      <c r="C12" s="48" t="s">
        <v>1</v>
      </c>
      <c r="D12" s="110" t="s">
        <v>71</v>
      </c>
      <c r="E12" s="172" t="s">
        <v>72</v>
      </c>
      <c r="F12" s="110" t="s">
        <v>73</v>
      </c>
      <c r="G12" s="261" t="s">
        <v>21</v>
      </c>
      <c r="H12" s="262"/>
      <c r="I12" s="263"/>
      <c r="J12" s="111"/>
    </row>
    <row r="13" spans="1:10" ht="12.75">
      <c r="A13" s="112"/>
      <c r="B13" s="110"/>
      <c r="C13" s="89" t="s">
        <v>11</v>
      </c>
      <c r="D13" s="110" t="s">
        <v>3</v>
      </c>
      <c r="E13" s="89" t="s">
        <v>141</v>
      </c>
      <c r="F13" s="110" t="s">
        <v>12</v>
      </c>
      <c r="G13" s="264" t="s">
        <v>22</v>
      </c>
      <c r="H13" s="265"/>
      <c r="I13" s="266"/>
      <c r="J13" s="111" t="s">
        <v>74</v>
      </c>
    </row>
    <row r="14" spans="1:10" ht="12.75">
      <c r="A14" s="112"/>
      <c r="B14" s="110"/>
      <c r="C14" s="89" t="s">
        <v>112</v>
      </c>
      <c r="D14" s="110"/>
      <c r="E14" s="89"/>
      <c r="F14" s="110"/>
      <c r="G14" s="89" t="s">
        <v>24</v>
      </c>
      <c r="H14" s="89" t="s">
        <v>25</v>
      </c>
      <c r="I14" s="89" t="s">
        <v>23</v>
      </c>
      <c r="J14" s="111"/>
    </row>
    <row r="15" spans="1:10" ht="13.5" thickBot="1">
      <c r="A15" s="112"/>
      <c r="B15" s="110"/>
      <c r="C15" s="89"/>
      <c r="D15" s="110"/>
      <c r="E15" s="89"/>
      <c r="F15" s="110"/>
      <c r="G15" s="120"/>
      <c r="H15" s="120"/>
      <c r="I15" s="120"/>
      <c r="J15" s="111"/>
    </row>
    <row r="16" spans="1:10" ht="12.75">
      <c r="A16" s="121">
        <v>0</v>
      </c>
      <c r="B16" s="122"/>
      <c r="C16" s="166">
        <v>1</v>
      </c>
      <c r="D16" s="122">
        <v>2</v>
      </c>
      <c r="E16" s="166">
        <v>3</v>
      </c>
      <c r="F16" s="122">
        <v>4</v>
      </c>
      <c r="G16" s="166">
        <v>5</v>
      </c>
      <c r="H16" s="166">
        <v>6</v>
      </c>
      <c r="I16" s="173">
        <v>7</v>
      </c>
      <c r="J16" s="123">
        <v>8</v>
      </c>
    </row>
    <row r="17" spans="1:10" ht="12.75">
      <c r="A17" s="113" t="s">
        <v>20</v>
      </c>
      <c r="B17" s="169" t="s">
        <v>13</v>
      </c>
      <c r="C17" s="180">
        <f>SUM(D17:J17)</f>
        <v>0</v>
      </c>
      <c r="D17" s="181">
        <f>'drogi gminne-fin.'!$D$13</f>
        <v>0</v>
      </c>
      <c r="E17" s="180">
        <f>'drogi gminne-fin.'!$E$13</f>
        <v>0</v>
      </c>
      <c r="F17" s="181">
        <f>'drogi gminne-fin.'!$F$13</f>
        <v>0</v>
      </c>
      <c r="G17" s="180">
        <f>'drogi gminne-fin.'!$G$13</f>
        <v>0</v>
      </c>
      <c r="H17" s="180">
        <f>'drogi gminne-fin.'!$H$13</f>
        <v>0</v>
      </c>
      <c r="I17" s="183">
        <f>'drogi gminne-fin.'!$I$13</f>
        <v>0</v>
      </c>
      <c r="J17" s="184">
        <f>'drogi gminne-fin.'!$J$13</f>
        <v>0</v>
      </c>
    </row>
    <row r="18" spans="1:10" ht="12.75">
      <c r="A18" s="127" t="s">
        <v>14</v>
      </c>
      <c r="B18" s="168"/>
      <c r="C18" s="168"/>
      <c r="D18" s="125"/>
      <c r="E18" s="168"/>
      <c r="F18" s="125"/>
      <c r="G18" s="168"/>
      <c r="H18" s="168"/>
      <c r="I18" s="175"/>
      <c r="J18" s="126"/>
    </row>
    <row r="19" spans="1:10" ht="12.75">
      <c r="A19" s="113" t="s">
        <v>15</v>
      </c>
      <c r="B19" s="134"/>
      <c r="C19" s="167"/>
      <c r="D19" s="4"/>
      <c r="E19" s="167"/>
      <c r="F19" s="4"/>
      <c r="G19" s="167"/>
      <c r="H19" s="167"/>
      <c r="I19" s="174"/>
      <c r="J19" s="114"/>
    </row>
    <row r="20" spans="1:10" ht="12.75">
      <c r="A20" s="113" t="s">
        <v>17</v>
      </c>
      <c r="B20" s="134" t="s">
        <v>16</v>
      </c>
      <c r="C20" s="180">
        <f>SUM(D20:J20)</f>
        <v>0</v>
      </c>
      <c r="D20" s="181">
        <f>'drogi transportu rolnego-fin.'!$D$13</f>
        <v>0</v>
      </c>
      <c r="E20" s="180">
        <f>'drogi transportu rolnego-fin.'!$E$13</f>
        <v>0</v>
      </c>
      <c r="F20" s="181">
        <f>'drogi transportu rolnego-fin.'!$F$13</f>
        <v>0</v>
      </c>
      <c r="G20" s="180">
        <f>'drogi transportu rolnego-fin.'!$G$13</f>
        <v>0</v>
      </c>
      <c r="H20" s="180">
        <f>'drogi transportu rolnego-fin.'!$H$13</f>
        <v>0</v>
      </c>
      <c r="I20" s="183">
        <f>'drogi transportu rolnego-fin.'!$I$13</f>
        <v>0</v>
      </c>
      <c r="J20" s="184">
        <f>'drogi transportu rolnego-fin.'!$J$13</f>
        <v>0</v>
      </c>
    </row>
    <row r="21" spans="1:10" ht="12.75">
      <c r="A21" s="124" t="s">
        <v>18</v>
      </c>
      <c r="B21" s="168"/>
      <c r="C21" s="168"/>
      <c r="D21" s="125"/>
      <c r="E21" s="168"/>
      <c r="F21" s="125"/>
      <c r="G21" s="168"/>
      <c r="H21" s="168"/>
      <c r="I21" s="175"/>
      <c r="J21" s="126"/>
    </row>
    <row r="22" spans="1:10" ht="12.75">
      <c r="A22" s="116" t="s">
        <v>1</v>
      </c>
      <c r="B22" s="134" t="s">
        <v>19</v>
      </c>
      <c r="C22" s="180">
        <f aca="true" t="shared" si="0" ref="C22:J22">SUM(C17:C21)</f>
        <v>0</v>
      </c>
      <c r="D22" s="180">
        <f t="shared" si="0"/>
        <v>0</v>
      </c>
      <c r="E22" s="180">
        <f t="shared" si="0"/>
        <v>0</v>
      </c>
      <c r="F22" s="182">
        <f t="shared" si="0"/>
        <v>0</v>
      </c>
      <c r="G22" s="180">
        <f t="shared" si="0"/>
        <v>0</v>
      </c>
      <c r="H22" s="180">
        <f t="shared" si="0"/>
        <v>0</v>
      </c>
      <c r="I22" s="180">
        <f t="shared" si="0"/>
        <v>0</v>
      </c>
      <c r="J22" s="184">
        <f t="shared" si="0"/>
        <v>0</v>
      </c>
    </row>
    <row r="23" spans="1:10" ht="13.5" thickBot="1">
      <c r="A23" s="117" t="s">
        <v>75</v>
      </c>
      <c r="B23" s="154"/>
      <c r="C23" s="154"/>
      <c r="D23" s="118"/>
      <c r="E23" s="154"/>
      <c r="F23" s="118"/>
      <c r="G23" s="154"/>
      <c r="H23" s="154"/>
      <c r="I23" s="176"/>
      <c r="J23" s="119"/>
    </row>
    <row r="25" spans="1:9" ht="12.75">
      <c r="A25" s="47" t="s">
        <v>101</v>
      </c>
      <c r="B25" s="103"/>
      <c r="C25" s="3"/>
      <c r="D25" s="3"/>
      <c r="E25" s="3"/>
      <c r="F25" s="3"/>
      <c r="G25" s="3"/>
      <c r="H25" s="3"/>
      <c r="I25" s="3"/>
    </row>
    <row r="26" spans="1:9" ht="13.5" thickBot="1">
      <c r="A26" s="3"/>
      <c r="B26" s="3"/>
      <c r="C26" s="3"/>
      <c r="D26" s="3"/>
      <c r="E26" s="3"/>
      <c r="F26" s="3"/>
      <c r="G26" s="3" t="s">
        <v>113</v>
      </c>
      <c r="H26" s="3"/>
      <c r="I26" s="3"/>
    </row>
    <row r="27" spans="1:8" ht="12.75">
      <c r="A27" s="128"/>
      <c r="B27" s="185"/>
      <c r="C27" s="107"/>
      <c r="D27" s="129"/>
      <c r="E27" s="129"/>
      <c r="F27" s="129"/>
      <c r="G27" s="198" t="s">
        <v>109</v>
      </c>
      <c r="H27" s="186"/>
    </row>
    <row r="28" spans="1:8" ht="12.75">
      <c r="A28" s="109"/>
      <c r="B28" s="197" t="s">
        <v>10</v>
      </c>
      <c r="C28" s="15"/>
      <c r="D28" s="4"/>
      <c r="E28" s="4"/>
      <c r="F28" s="4"/>
      <c r="G28" s="199" t="s">
        <v>110</v>
      </c>
      <c r="H28" s="144"/>
    </row>
    <row r="29" spans="1:8" ht="13.5" thickBot="1">
      <c r="A29" s="130"/>
      <c r="B29" s="4"/>
      <c r="C29" s="140"/>
      <c r="D29" s="4"/>
      <c r="E29" s="4"/>
      <c r="F29" s="4"/>
      <c r="G29" s="200" t="s">
        <v>111</v>
      </c>
      <c r="H29" s="146"/>
    </row>
    <row r="30" spans="1:10" ht="12.75">
      <c r="A30" s="121">
        <v>0</v>
      </c>
      <c r="B30" s="131"/>
      <c r="C30" s="131"/>
      <c r="D30" s="131"/>
      <c r="E30" s="131"/>
      <c r="F30" s="131"/>
      <c r="G30" s="203">
        <v>1</v>
      </c>
      <c r="H30" s="139"/>
      <c r="I30" s="3"/>
      <c r="J30" s="3"/>
    </row>
    <row r="31" spans="1:10" ht="12.75">
      <c r="A31" s="113" t="s">
        <v>20</v>
      </c>
      <c r="B31" s="150"/>
      <c r="C31" s="150"/>
      <c r="D31" s="132" t="s">
        <v>6</v>
      </c>
      <c r="E31" s="151"/>
      <c r="F31" s="133" t="s">
        <v>13</v>
      </c>
      <c r="G31" s="208">
        <f>'drogi gminne-rzeczow.'!$C$14</f>
        <v>0</v>
      </c>
      <c r="H31" s="202"/>
      <c r="I31" s="10"/>
      <c r="J31" s="10"/>
    </row>
    <row r="32" spans="1:10" ht="12.75">
      <c r="A32" s="130" t="s">
        <v>14</v>
      </c>
      <c r="B32" s="150"/>
      <c r="C32" s="150"/>
      <c r="D32" s="50" t="s">
        <v>76</v>
      </c>
      <c r="E32" s="150"/>
      <c r="F32" s="134"/>
      <c r="G32" s="50"/>
      <c r="H32" s="152"/>
      <c r="I32" s="10"/>
      <c r="J32" s="10"/>
    </row>
    <row r="33" spans="1:10" ht="12.75">
      <c r="A33" s="142"/>
      <c r="B33" s="151"/>
      <c r="C33" s="151"/>
      <c r="D33" s="132" t="s">
        <v>77</v>
      </c>
      <c r="E33" s="151"/>
      <c r="F33" s="133" t="s">
        <v>16</v>
      </c>
      <c r="G33" s="209">
        <f>'drogi gminne-rzeczow.'!$D$14</f>
        <v>0</v>
      </c>
      <c r="H33" s="152"/>
      <c r="I33" s="10"/>
      <c r="J33" s="10"/>
    </row>
    <row r="34" spans="1:10" ht="12.75">
      <c r="A34" s="113" t="s">
        <v>15</v>
      </c>
      <c r="B34" s="150"/>
      <c r="C34" s="150"/>
      <c r="D34" s="132" t="s">
        <v>6</v>
      </c>
      <c r="E34" s="151"/>
      <c r="F34" s="141" t="s">
        <v>19</v>
      </c>
      <c r="G34" s="208">
        <f>'drogi dojazd.-rzeczow.'!$C$14</f>
        <v>0</v>
      </c>
      <c r="H34" s="202"/>
      <c r="I34" s="10"/>
      <c r="J34" s="10"/>
    </row>
    <row r="35" spans="1:10" ht="12.75">
      <c r="A35" s="113" t="s">
        <v>78</v>
      </c>
      <c r="B35" s="150"/>
      <c r="C35" s="150"/>
      <c r="D35" s="50" t="s">
        <v>76</v>
      </c>
      <c r="E35" s="150"/>
      <c r="F35" s="134"/>
      <c r="G35" s="50"/>
      <c r="H35" s="152"/>
      <c r="I35" s="10"/>
      <c r="J35" s="10"/>
    </row>
    <row r="36" spans="1:10" ht="13.5" thickBot="1">
      <c r="A36" s="117"/>
      <c r="B36" s="153"/>
      <c r="C36" s="153"/>
      <c r="D36" s="135" t="s">
        <v>77</v>
      </c>
      <c r="E36" s="153"/>
      <c r="F36" s="136" t="s">
        <v>79</v>
      </c>
      <c r="G36" s="210">
        <f>'drogi dojazd.-rzeczow.'!$D$14</f>
        <v>0</v>
      </c>
      <c r="H36" s="201"/>
      <c r="I36" s="10"/>
      <c r="J36" s="10"/>
    </row>
    <row r="38" ht="12.75">
      <c r="A38" s="47" t="s">
        <v>103</v>
      </c>
    </row>
    <row r="39" spans="1:6" ht="13.5" thickBot="1">
      <c r="A39" s="47"/>
      <c r="F39" s="191" t="s">
        <v>102</v>
      </c>
    </row>
    <row r="40" spans="1:9" ht="18" customHeight="1">
      <c r="A40" s="128" t="s">
        <v>10</v>
      </c>
      <c r="B40" s="155"/>
      <c r="C40" s="155"/>
      <c r="D40" s="137" t="s">
        <v>88</v>
      </c>
      <c r="E40" s="155"/>
      <c r="F40" s="137" t="s">
        <v>89</v>
      </c>
      <c r="G40" s="155"/>
      <c r="H40" s="198" t="s">
        <v>114</v>
      </c>
      <c r="I40" s="205"/>
    </row>
    <row r="41" spans="1:9" ht="13.5" thickBot="1">
      <c r="A41" s="113"/>
      <c r="B41" s="150"/>
      <c r="C41" s="150"/>
      <c r="D41" s="211" t="s">
        <v>5</v>
      </c>
      <c r="E41" s="150"/>
      <c r="F41" s="211" t="s">
        <v>5</v>
      </c>
      <c r="G41" s="207"/>
      <c r="H41" s="110" t="s">
        <v>122</v>
      </c>
      <c r="I41" s="206"/>
    </row>
    <row r="42" spans="1:9" ht="12.75">
      <c r="A42" s="121">
        <v>0</v>
      </c>
      <c r="B42" s="131"/>
      <c r="C42" s="131"/>
      <c r="D42" s="138">
        <v>1</v>
      </c>
      <c r="E42" s="131"/>
      <c r="F42" s="138">
        <v>2</v>
      </c>
      <c r="G42" s="187"/>
      <c r="H42" s="203">
        <v>3</v>
      </c>
      <c r="I42" s="186"/>
    </row>
    <row r="43" spans="1:9" ht="12.75">
      <c r="A43" s="113" t="s">
        <v>20</v>
      </c>
      <c r="B43" s="15"/>
      <c r="C43" s="178" t="s">
        <v>13</v>
      </c>
      <c r="D43" s="259">
        <f>'drogi gminne-rzeczow.'!$E$14</f>
        <v>0</v>
      </c>
      <c r="E43" s="260"/>
      <c r="F43" s="259">
        <f>'drogi gminne-rzeczow.'!$F$14</f>
        <v>0</v>
      </c>
      <c r="G43" s="260"/>
      <c r="H43" s="227">
        <f>'drogi gminne-rzeczow.'!$G$14</f>
        <v>0</v>
      </c>
      <c r="I43" s="204"/>
    </row>
    <row r="44" spans="1:9" ht="12.75">
      <c r="A44" s="142" t="s">
        <v>14</v>
      </c>
      <c r="B44" s="16"/>
      <c r="C44" s="170"/>
      <c r="D44" s="164"/>
      <c r="E44" s="16"/>
      <c r="F44" s="164"/>
      <c r="G44" s="16"/>
      <c r="H44" s="164"/>
      <c r="I44" s="145"/>
    </row>
    <row r="45" spans="1:9" ht="12.75">
      <c r="A45" s="113" t="s">
        <v>15</v>
      </c>
      <c r="B45" s="15"/>
      <c r="C45" s="179" t="s">
        <v>16</v>
      </c>
      <c r="D45" s="259">
        <f>'drogi dojazd.-rzeczow.'!$E$14</f>
        <v>0</v>
      </c>
      <c r="E45" s="260"/>
      <c r="F45" s="259">
        <f>'drogi dojazd.-rzeczow.'!$F$14</f>
        <v>0</v>
      </c>
      <c r="G45" s="260"/>
      <c r="H45" s="227">
        <f>'drogi dojazd.-rzeczow.'!$G$14</f>
        <v>0</v>
      </c>
      <c r="I45" s="144"/>
    </row>
    <row r="46" spans="1:9" ht="12.75">
      <c r="A46" s="124" t="s">
        <v>78</v>
      </c>
      <c r="B46" s="16"/>
      <c r="C46" s="170"/>
      <c r="D46" s="164"/>
      <c r="E46" s="16"/>
      <c r="F46" s="164"/>
      <c r="G46" s="16"/>
      <c r="H46" s="164"/>
      <c r="I46" s="145"/>
    </row>
    <row r="47" spans="1:9" ht="12.75">
      <c r="A47" s="156" t="s">
        <v>1</v>
      </c>
      <c r="B47" s="15"/>
      <c r="C47" s="179" t="s">
        <v>19</v>
      </c>
      <c r="D47" s="259">
        <f>SUM(D43:D46)</f>
        <v>0</v>
      </c>
      <c r="E47" s="260"/>
      <c r="F47" s="259">
        <f>SUM(F43:F46)</f>
        <v>0</v>
      </c>
      <c r="G47" s="260"/>
      <c r="H47" s="228">
        <f>SUM(E47/19948*100)</f>
        <v>0</v>
      </c>
      <c r="I47" s="204"/>
    </row>
    <row r="48" spans="1:9" ht="13.5" thickBot="1">
      <c r="A48" s="117" t="s">
        <v>80</v>
      </c>
      <c r="B48" s="140"/>
      <c r="C48" s="171"/>
      <c r="D48" s="149"/>
      <c r="E48" s="140"/>
      <c r="F48" s="149"/>
      <c r="G48" s="140"/>
      <c r="H48" s="149"/>
      <c r="I48" s="146"/>
    </row>
    <row r="49" spans="1:7" ht="12.75">
      <c r="A49" s="150"/>
      <c r="B49" s="15"/>
      <c r="C49" s="4"/>
      <c r="D49" s="15"/>
      <c r="E49" s="15"/>
      <c r="F49" s="15"/>
      <c r="G49" s="15"/>
    </row>
    <row r="50" spans="1:8" ht="12.75">
      <c r="A50" s="157"/>
      <c r="B50" s="158"/>
      <c r="G50" s="158"/>
      <c r="H50" s="158"/>
    </row>
    <row r="51" spans="1:7" ht="12.75">
      <c r="A51" s="159" t="s">
        <v>81</v>
      </c>
      <c r="G51" s="159" t="s">
        <v>120</v>
      </c>
    </row>
    <row r="52" spans="1:7" ht="12.75">
      <c r="A52" s="188" t="s">
        <v>82</v>
      </c>
      <c r="G52" s="188" t="s">
        <v>121</v>
      </c>
    </row>
    <row r="53" spans="4:6" ht="12.75">
      <c r="D53" s="157"/>
      <c r="E53" s="158"/>
      <c r="F53" s="158"/>
    </row>
    <row r="54" ht="12.75">
      <c r="E54" s="159" t="s">
        <v>83</v>
      </c>
    </row>
  </sheetData>
  <mergeCells count="8">
    <mergeCell ref="D47:E47"/>
    <mergeCell ref="G12:I12"/>
    <mergeCell ref="G13:I13"/>
    <mergeCell ref="D43:E43"/>
    <mergeCell ref="D45:E45"/>
    <mergeCell ref="F43:G43"/>
    <mergeCell ref="F45:G45"/>
    <mergeCell ref="F47:G47"/>
  </mergeCells>
  <printOptions horizontalCentered="1"/>
  <pageMargins left="0.43307086614173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5"/>
  <sheetViews>
    <sheetView workbookViewId="0" topLeftCell="A1">
      <selection activeCell="A1" sqref="A1"/>
    </sheetView>
  </sheetViews>
  <sheetFormatPr defaultColWidth="9.00390625" defaultRowHeight="12.75"/>
  <sheetData>
    <row r="3" ht="18">
      <c r="A3" s="100" t="s">
        <v>35</v>
      </c>
    </row>
    <row r="5" ht="12.75">
      <c r="A5" t="s">
        <v>36</v>
      </c>
    </row>
    <row r="7" ht="15.75">
      <c r="A7" s="46" t="s">
        <v>37</v>
      </c>
    </row>
    <row r="8" ht="12.75">
      <c r="A8" s="102" t="s">
        <v>38</v>
      </c>
    </row>
    <row r="9" ht="12.75">
      <c r="A9" s="101" t="s">
        <v>46</v>
      </c>
    </row>
    <row r="10" ht="12.75">
      <c r="A10" t="s">
        <v>44</v>
      </c>
    </row>
    <row r="11" ht="12.75">
      <c r="A11" t="s">
        <v>45</v>
      </c>
    </row>
    <row r="12" ht="12.75">
      <c r="A12" s="101" t="s">
        <v>48</v>
      </c>
    </row>
    <row r="13" ht="12.75">
      <c r="A13" t="s">
        <v>47</v>
      </c>
    </row>
    <row r="14" ht="12.75">
      <c r="A14" s="102" t="s">
        <v>50</v>
      </c>
    </row>
    <row r="15" ht="12.75">
      <c r="A15" t="s">
        <v>49</v>
      </c>
    </row>
    <row r="16" ht="12.75">
      <c r="A16" s="102" t="s">
        <v>52</v>
      </c>
    </row>
    <row r="17" ht="12.75">
      <c r="A17" t="s">
        <v>51</v>
      </c>
    </row>
    <row r="18" ht="12.75">
      <c r="A18" s="102" t="s">
        <v>53</v>
      </c>
    </row>
    <row r="20" ht="15.75">
      <c r="A20" s="46" t="s">
        <v>39</v>
      </c>
    </row>
    <row r="21" ht="12.75">
      <c r="A21" s="101" t="s">
        <v>55</v>
      </c>
    </row>
    <row r="22" ht="12.75">
      <c r="A22" t="s">
        <v>54</v>
      </c>
    </row>
    <row r="23" ht="12.75">
      <c r="A23" s="101" t="s">
        <v>58</v>
      </c>
    </row>
    <row r="24" ht="12.75">
      <c r="A24" t="s">
        <v>56</v>
      </c>
    </row>
    <row r="25" ht="12.75">
      <c r="A25" t="s">
        <v>57</v>
      </c>
    </row>
    <row r="26" ht="12.75">
      <c r="A26" s="101" t="s">
        <v>59</v>
      </c>
    </row>
    <row r="27" ht="12.75">
      <c r="A27" t="s">
        <v>60</v>
      </c>
    </row>
    <row r="29" ht="15.75">
      <c r="A29" s="46" t="s">
        <v>40</v>
      </c>
    </row>
    <row r="30" ht="12.75">
      <c r="A30" s="102" t="s">
        <v>41</v>
      </c>
    </row>
    <row r="31" ht="12.75">
      <c r="A31" s="101" t="s">
        <v>61</v>
      </c>
    </row>
    <row r="32" ht="12.75">
      <c r="A32" t="s">
        <v>62</v>
      </c>
    </row>
    <row r="33" ht="12.75">
      <c r="A33" s="102" t="s">
        <v>42</v>
      </c>
    </row>
    <row r="34" ht="12.75">
      <c r="A34" s="101" t="s">
        <v>64</v>
      </c>
    </row>
    <row r="35" ht="12.75">
      <c r="A35" t="s">
        <v>63</v>
      </c>
    </row>
    <row r="36" ht="12.75">
      <c r="A36" t="s">
        <v>65</v>
      </c>
    </row>
    <row r="38" ht="15.75">
      <c r="A38" s="46" t="s">
        <v>43</v>
      </c>
    </row>
    <row r="40" ht="12.75">
      <c r="A40" t="s">
        <v>66</v>
      </c>
    </row>
    <row r="41" ht="12.75">
      <c r="A41" t="s">
        <v>67</v>
      </c>
    </row>
    <row r="42" ht="12.75">
      <c r="A42" t="s">
        <v>68</v>
      </c>
    </row>
    <row r="43" ht="12.75">
      <c r="A43" t="s">
        <v>94</v>
      </c>
    </row>
    <row r="44" ht="12.75">
      <c r="A44" t="s">
        <v>69</v>
      </c>
    </row>
    <row r="45" ht="12.75">
      <c r="A45" t="s">
        <v>70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4"/>
  <sheetViews>
    <sheetView workbookViewId="0" topLeftCell="A1">
      <selection activeCell="H12" sqref="H12"/>
    </sheetView>
  </sheetViews>
  <sheetFormatPr defaultColWidth="9.00390625" defaultRowHeight="12.75"/>
  <sheetData>
    <row r="7" ht="20.25">
      <c r="B7" s="229" t="s">
        <v>128</v>
      </c>
    </row>
    <row r="8" ht="20.25">
      <c r="B8" s="230" t="s">
        <v>129</v>
      </c>
    </row>
    <row r="9" ht="20.25">
      <c r="B9" s="230" t="s">
        <v>142</v>
      </c>
    </row>
    <row r="10" ht="15">
      <c r="B10" s="231" t="s">
        <v>130</v>
      </c>
    </row>
    <row r="11" ht="12.75">
      <c r="B11" t="s">
        <v>126</v>
      </c>
    </row>
    <row r="14" ht="15">
      <c r="B14" s="232" t="s">
        <v>127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7"/>
  <sheetViews>
    <sheetView showGridLines="0" zoomScale="75" zoomScaleNormal="75" workbookViewId="0" topLeftCell="A1">
      <pane xSplit="3" ySplit="13" topLeftCell="D127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127" sqref="E127"/>
    </sheetView>
  </sheetViews>
  <sheetFormatPr defaultColWidth="9.00390625" defaultRowHeight="12.75"/>
  <cols>
    <col min="1" max="1" width="5.125" style="0" customWidth="1"/>
    <col min="2" max="2" width="27.375" style="0" customWidth="1"/>
    <col min="3" max="3" width="16.00390625" style="0" customWidth="1"/>
    <col min="4" max="4" width="12.75390625" style="0" customWidth="1"/>
    <col min="5" max="5" width="14.625" style="0" customWidth="1"/>
    <col min="6" max="6" width="12.75390625" style="0" customWidth="1"/>
    <col min="7" max="7" width="11.00390625" style="0" customWidth="1"/>
    <col min="8" max="8" width="9.25390625" style="0" customWidth="1"/>
    <col min="9" max="9" width="11.125" style="0" customWidth="1"/>
    <col min="10" max="10" width="12.625" style="0" customWidth="1"/>
  </cols>
  <sheetData>
    <row r="1" spans="1:10" s="7" customFormat="1" ht="20.25">
      <c r="A1" s="273" t="s">
        <v>96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s="7" customFormat="1" ht="20.25">
      <c r="A2" s="275" t="s">
        <v>143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s="7" customFormat="1" ht="20.25">
      <c r="A3" s="279" t="s">
        <v>104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s="7" customFormat="1" ht="20.25">
      <c r="A4" s="281" t="s">
        <v>97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s="7" customFormat="1" ht="20.25">
      <c r="A5" s="277" t="s">
        <v>144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8" customHeight="1">
      <c r="A6" s="1"/>
      <c r="B6" s="1"/>
      <c r="C6" s="1"/>
      <c r="D6" s="1"/>
      <c r="E6" s="1"/>
      <c r="F6" s="1"/>
      <c r="G6" s="59"/>
      <c r="H6" s="16"/>
      <c r="I6" s="16"/>
      <c r="J6" s="16"/>
    </row>
    <row r="7" spans="1:11" s="6" customFormat="1" ht="14.25" customHeight="1">
      <c r="A7" s="22"/>
      <c r="B7" s="22"/>
      <c r="C7" s="23" t="s">
        <v>145</v>
      </c>
      <c r="D7" s="24"/>
      <c r="E7" s="24"/>
      <c r="F7" s="24"/>
      <c r="G7" s="25"/>
      <c r="H7" s="25"/>
      <c r="I7" s="58"/>
      <c r="J7" s="57"/>
      <c r="K7" s="18"/>
    </row>
    <row r="8" spans="1:11" s="6" customFormat="1" ht="13.5" customHeight="1">
      <c r="A8" s="26"/>
      <c r="B8" s="26"/>
      <c r="C8" s="22"/>
      <c r="D8" s="23" t="s">
        <v>8</v>
      </c>
      <c r="E8" s="24"/>
      <c r="F8" s="24"/>
      <c r="G8" s="58"/>
      <c r="H8" s="27"/>
      <c r="I8" s="61"/>
      <c r="J8" s="57"/>
      <c r="K8" s="18"/>
    </row>
    <row r="9" spans="1:11" s="3" customFormat="1" ht="15">
      <c r="A9" s="28" t="s">
        <v>0</v>
      </c>
      <c r="B9" s="28" t="s">
        <v>106</v>
      </c>
      <c r="C9" s="28" t="s">
        <v>1</v>
      </c>
      <c r="D9" s="28" t="s">
        <v>71</v>
      </c>
      <c r="E9" s="28" t="s">
        <v>72</v>
      </c>
      <c r="F9" s="28" t="s">
        <v>73</v>
      </c>
      <c r="G9" s="267" t="s">
        <v>21</v>
      </c>
      <c r="H9" s="268"/>
      <c r="I9" s="269"/>
      <c r="J9" s="30"/>
      <c r="K9" s="19"/>
    </row>
    <row r="10" spans="1:11" s="3" customFormat="1" ht="15">
      <c r="A10" s="31"/>
      <c r="B10" s="31"/>
      <c r="C10" s="32" t="s">
        <v>2</v>
      </c>
      <c r="D10" s="28" t="s">
        <v>3</v>
      </c>
      <c r="E10" s="28" t="s">
        <v>141</v>
      </c>
      <c r="F10" s="28" t="s">
        <v>12</v>
      </c>
      <c r="G10" s="270" t="s">
        <v>22</v>
      </c>
      <c r="H10" s="271"/>
      <c r="I10" s="272"/>
      <c r="J10" s="30" t="s">
        <v>4</v>
      </c>
      <c r="K10" s="19"/>
    </row>
    <row r="11" spans="1:11" s="3" customFormat="1" ht="15">
      <c r="A11" s="31"/>
      <c r="B11" s="31"/>
      <c r="C11" s="32"/>
      <c r="D11" s="28"/>
      <c r="E11" s="28"/>
      <c r="F11" s="28"/>
      <c r="G11" s="51" t="s">
        <v>24</v>
      </c>
      <c r="H11" s="51" t="s">
        <v>25</v>
      </c>
      <c r="I11" s="51" t="s">
        <v>23</v>
      </c>
      <c r="J11" s="29"/>
      <c r="K11" s="19"/>
    </row>
    <row r="12" spans="1:11" s="6" customFormat="1" ht="12.75" customHeight="1">
      <c r="A12" s="26"/>
      <c r="B12" s="26"/>
      <c r="C12" s="26"/>
      <c r="D12" s="26"/>
      <c r="E12" s="26"/>
      <c r="F12" s="26"/>
      <c r="G12" s="60"/>
      <c r="H12" s="60"/>
      <c r="I12" s="60"/>
      <c r="J12" s="33"/>
      <c r="K12" s="18"/>
    </row>
    <row r="13" spans="1:11" s="5" customFormat="1" ht="21" customHeight="1" thickBot="1">
      <c r="A13" s="213"/>
      <c r="B13" s="213" t="s">
        <v>107</v>
      </c>
      <c r="C13" s="214">
        <f aca="true" t="shared" si="0" ref="C13:J13">SUM(C14:C146)</f>
        <v>0</v>
      </c>
      <c r="D13" s="214">
        <f t="shared" si="0"/>
        <v>0</v>
      </c>
      <c r="E13" s="214">
        <f t="shared" si="0"/>
        <v>0</v>
      </c>
      <c r="F13" s="214">
        <f t="shared" si="0"/>
        <v>0</v>
      </c>
      <c r="G13" s="62">
        <f t="shared" si="0"/>
        <v>0</v>
      </c>
      <c r="H13" s="62">
        <f t="shared" si="0"/>
        <v>0</v>
      </c>
      <c r="I13" s="62">
        <f t="shared" si="0"/>
        <v>0</v>
      </c>
      <c r="J13" s="63">
        <f t="shared" si="0"/>
        <v>0</v>
      </c>
      <c r="K13" s="20"/>
    </row>
    <row r="14" spans="1:11" s="6" customFormat="1" ht="16.5" customHeight="1">
      <c r="A14" s="34">
        <v>1</v>
      </c>
      <c r="B14" s="35"/>
      <c r="C14" s="44">
        <f>SUM(D14:J14)</f>
        <v>0</v>
      </c>
      <c r="D14" s="42"/>
      <c r="E14" s="41"/>
      <c r="F14" s="42"/>
      <c r="G14" s="193"/>
      <c r="H14" s="64"/>
      <c r="I14" s="64"/>
      <c r="J14" s="65"/>
      <c r="K14" s="18"/>
    </row>
    <row r="15" spans="1:11" s="9" customFormat="1" ht="15.75">
      <c r="A15" s="36">
        <v>2</v>
      </c>
      <c r="B15" s="37"/>
      <c r="C15" s="45">
        <f>SUM(D15:J15)</f>
        <v>0</v>
      </c>
      <c r="D15" s="40"/>
      <c r="E15" s="43"/>
      <c r="F15" s="40"/>
      <c r="G15" s="66"/>
      <c r="H15" s="66"/>
      <c r="I15" s="66"/>
      <c r="J15" s="67"/>
      <c r="K15" s="21"/>
    </row>
    <row r="16" spans="1:11" s="9" customFormat="1" ht="15.75">
      <c r="A16" s="36">
        <v>3</v>
      </c>
      <c r="B16" s="37"/>
      <c r="C16" s="45">
        <f aca="true" t="shared" si="1" ref="C16:C146">SUM(D16:J16)</f>
        <v>0</v>
      </c>
      <c r="D16" s="40"/>
      <c r="E16" s="43"/>
      <c r="F16" s="40"/>
      <c r="G16" s="66"/>
      <c r="H16" s="66"/>
      <c r="I16" s="66"/>
      <c r="J16" s="67"/>
      <c r="K16" s="21"/>
    </row>
    <row r="17" spans="1:11" s="9" customFormat="1" ht="15.75">
      <c r="A17" s="36">
        <v>4</v>
      </c>
      <c r="B17" s="37"/>
      <c r="C17" s="45">
        <f t="shared" si="1"/>
        <v>0</v>
      </c>
      <c r="D17" s="40"/>
      <c r="E17" s="43"/>
      <c r="F17" s="40"/>
      <c r="G17" s="66"/>
      <c r="H17" s="66"/>
      <c r="I17" s="66"/>
      <c r="J17" s="68"/>
      <c r="K17" s="21"/>
    </row>
    <row r="18" spans="1:11" s="9" customFormat="1" ht="15.75">
      <c r="A18" s="36">
        <v>5</v>
      </c>
      <c r="B18" s="37"/>
      <c r="C18" s="45">
        <f t="shared" si="1"/>
        <v>0</v>
      </c>
      <c r="D18" s="40"/>
      <c r="E18" s="43"/>
      <c r="F18" s="40"/>
      <c r="G18" s="66"/>
      <c r="H18" s="66"/>
      <c r="I18" s="66"/>
      <c r="J18" s="68"/>
      <c r="K18" s="21"/>
    </row>
    <row r="19" spans="1:11" s="9" customFormat="1" ht="15.75">
      <c r="A19" s="36">
        <v>6</v>
      </c>
      <c r="B19" s="37"/>
      <c r="C19" s="45">
        <f t="shared" si="1"/>
        <v>0</v>
      </c>
      <c r="D19" s="40"/>
      <c r="E19" s="43"/>
      <c r="F19" s="40"/>
      <c r="G19" s="66"/>
      <c r="H19" s="66"/>
      <c r="I19" s="66"/>
      <c r="J19" s="68"/>
      <c r="K19" s="21"/>
    </row>
    <row r="20" spans="1:11" s="9" customFormat="1" ht="15.75">
      <c r="A20" s="36">
        <v>7</v>
      </c>
      <c r="B20" s="37"/>
      <c r="C20" s="45">
        <f t="shared" si="1"/>
        <v>0</v>
      </c>
      <c r="D20" s="40"/>
      <c r="E20" s="43"/>
      <c r="F20" s="40"/>
      <c r="G20" s="66"/>
      <c r="H20" s="66"/>
      <c r="I20" s="66"/>
      <c r="J20" s="68"/>
      <c r="K20" s="21"/>
    </row>
    <row r="21" spans="1:11" s="9" customFormat="1" ht="15.75">
      <c r="A21" s="36">
        <v>8</v>
      </c>
      <c r="B21" s="37"/>
      <c r="C21" s="45">
        <f t="shared" si="1"/>
        <v>0</v>
      </c>
      <c r="D21" s="40"/>
      <c r="E21" s="43"/>
      <c r="F21" s="40"/>
      <c r="G21" s="66"/>
      <c r="H21" s="66"/>
      <c r="I21" s="66"/>
      <c r="J21" s="68"/>
      <c r="K21" s="21"/>
    </row>
    <row r="22" spans="1:11" s="9" customFormat="1" ht="15.75">
      <c r="A22" s="36">
        <v>9</v>
      </c>
      <c r="B22" s="37"/>
      <c r="C22" s="45">
        <f t="shared" si="1"/>
        <v>0</v>
      </c>
      <c r="D22" s="40"/>
      <c r="E22" s="43"/>
      <c r="F22" s="40"/>
      <c r="G22" s="66"/>
      <c r="H22" s="66"/>
      <c r="I22" s="66"/>
      <c r="J22" s="68"/>
      <c r="K22" s="21"/>
    </row>
    <row r="23" spans="1:11" s="9" customFormat="1" ht="15.75">
      <c r="A23" s="36">
        <v>10</v>
      </c>
      <c r="B23" s="37"/>
      <c r="C23" s="45">
        <f t="shared" si="1"/>
        <v>0</v>
      </c>
      <c r="D23" s="40"/>
      <c r="E23" s="43"/>
      <c r="F23" s="40"/>
      <c r="G23" s="66"/>
      <c r="H23" s="66"/>
      <c r="I23" s="66"/>
      <c r="J23" s="68"/>
      <c r="K23" s="21"/>
    </row>
    <row r="24" spans="1:11" s="9" customFormat="1" ht="15.75">
      <c r="A24" s="36">
        <v>11</v>
      </c>
      <c r="B24" s="37"/>
      <c r="C24" s="45">
        <f t="shared" si="1"/>
        <v>0</v>
      </c>
      <c r="D24" s="40"/>
      <c r="E24" s="43"/>
      <c r="F24" s="40"/>
      <c r="G24" s="66"/>
      <c r="H24" s="66"/>
      <c r="I24" s="66"/>
      <c r="J24" s="68"/>
      <c r="K24" s="21"/>
    </row>
    <row r="25" spans="1:11" s="9" customFormat="1" ht="15.75">
      <c r="A25" s="36">
        <v>12</v>
      </c>
      <c r="B25" s="37"/>
      <c r="C25" s="45">
        <f t="shared" si="1"/>
        <v>0</v>
      </c>
      <c r="D25" s="40"/>
      <c r="E25" s="43"/>
      <c r="F25" s="40"/>
      <c r="G25" s="66"/>
      <c r="H25" s="66"/>
      <c r="I25" s="66"/>
      <c r="J25" s="68"/>
      <c r="K25" s="21"/>
    </row>
    <row r="26" spans="1:11" s="9" customFormat="1" ht="15.75">
      <c r="A26" s="36">
        <v>13</v>
      </c>
      <c r="B26" s="37"/>
      <c r="C26" s="45">
        <f t="shared" si="1"/>
        <v>0</v>
      </c>
      <c r="D26" s="40"/>
      <c r="E26" s="43"/>
      <c r="F26" s="40"/>
      <c r="G26" s="66"/>
      <c r="H26" s="66"/>
      <c r="I26" s="66"/>
      <c r="J26" s="68"/>
      <c r="K26" s="21"/>
    </row>
    <row r="27" spans="1:11" s="9" customFormat="1" ht="15.75">
      <c r="A27" s="36"/>
      <c r="B27" s="37"/>
      <c r="C27" s="45">
        <f t="shared" si="1"/>
        <v>0</v>
      </c>
      <c r="D27" s="40"/>
      <c r="E27" s="43"/>
      <c r="F27" s="40"/>
      <c r="G27" s="66"/>
      <c r="H27" s="66"/>
      <c r="I27" s="66"/>
      <c r="J27" s="68"/>
      <c r="K27" s="21"/>
    </row>
    <row r="28" spans="1:11" s="9" customFormat="1" ht="15.75">
      <c r="A28" s="36"/>
      <c r="B28" s="37"/>
      <c r="C28" s="45">
        <f t="shared" si="1"/>
        <v>0</v>
      </c>
      <c r="D28" s="40"/>
      <c r="E28" s="43"/>
      <c r="F28" s="40"/>
      <c r="G28" s="66"/>
      <c r="H28" s="66"/>
      <c r="I28" s="66"/>
      <c r="J28" s="68"/>
      <c r="K28" s="21"/>
    </row>
    <row r="29" spans="1:11" s="9" customFormat="1" ht="15.75">
      <c r="A29" s="36"/>
      <c r="B29" s="37"/>
      <c r="C29" s="45">
        <f t="shared" si="1"/>
        <v>0</v>
      </c>
      <c r="D29" s="40"/>
      <c r="E29" s="43"/>
      <c r="F29" s="40"/>
      <c r="G29" s="66"/>
      <c r="H29" s="66"/>
      <c r="I29" s="66"/>
      <c r="J29" s="68"/>
      <c r="K29" s="21"/>
    </row>
    <row r="30" spans="1:11" s="9" customFormat="1" ht="15.75">
      <c r="A30" s="36"/>
      <c r="B30" s="37"/>
      <c r="C30" s="45">
        <f t="shared" si="1"/>
        <v>0</v>
      </c>
      <c r="D30" s="40"/>
      <c r="E30" s="43"/>
      <c r="F30" s="40"/>
      <c r="G30" s="66"/>
      <c r="H30" s="66"/>
      <c r="I30" s="66"/>
      <c r="J30" s="68"/>
      <c r="K30" s="21"/>
    </row>
    <row r="31" spans="1:11" s="9" customFormat="1" ht="15.75">
      <c r="A31" s="36"/>
      <c r="B31" s="37"/>
      <c r="C31" s="45">
        <f t="shared" si="1"/>
        <v>0</v>
      </c>
      <c r="D31" s="40"/>
      <c r="E31" s="43"/>
      <c r="F31" s="40"/>
      <c r="G31" s="66"/>
      <c r="H31" s="66"/>
      <c r="I31" s="66"/>
      <c r="J31" s="68"/>
      <c r="K31" s="21"/>
    </row>
    <row r="32" spans="1:11" s="9" customFormat="1" ht="15.75">
      <c r="A32" s="36"/>
      <c r="B32" s="37"/>
      <c r="C32" s="45">
        <f t="shared" si="1"/>
        <v>0</v>
      </c>
      <c r="D32" s="40"/>
      <c r="E32" s="43"/>
      <c r="F32" s="40"/>
      <c r="G32" s="66"/>
      <c r="H32" s="66"/>
      <c r="I32" s="66"/>
      <c r="J32" s="68"/>
      <c r="K32" s="21"/>
    </row>
    <row r="33" spans="1:11" s="9" customFormat="1" ht="15.75">
      <c r="A33" s="36"/>
      <c r="B33" s="37"/>
      <c r="C33" s="45">
        <f t="shared" si="1"/>
        <v>0</v>
      </c>
      <c r="D33" s="40"/>
      <c r="E33" s="43"/>
      <c r="F33" s="40"/>
      <c r="G33" s="66"/>
      <c r="H33" s="66"/>
      <c r="I33" s="66"/>
      <c r="J33" s="68"/>
      <c r="K33" s="21"/>
    </row>
    <row r="34" spans="1:11" s="9" customFormat="1" ht="15.75">
      <c r="A34" s="36"/>
      <c r="B34" s="37"/>
      <c r="C34" s="45">
        <f t="shared" si="1"/>
        <v>0</v>
      </c>
      <c r="D34" s="40"/>
      <c r="E34" s="43"/>
      <c r="F34" s="40"/>
      <c r="G34" s="66"/>
      <c r="H34" s="66"/>
      <c r="I34" s="66"/>
      <c r="J34" s="68"/>
      <c r="K34" s="21"/>
    </row>
    <row r="35" spans="1:11" s="9" customFormat="1" ht="15.75">
      <c r="A35" s="36"/>
      <c r="B35" s="37"/>
      <c r="C35" s="45">
        <f t="shared" si="1"/>
        <v>0</v>
      </c>
      <c r="D35" s="40"/>
      <c r="E35" s="43"/>
      <c r="F35" s="40"/>
      <c r="G35" s="66"/>
      <c r="H35" s="66"/>
      <c r="I35" s="66"/>
      <c r="J35" s="68"/>
      <c r="K35" s="21"/>
    </row>
    <row r="36" spans="1:11" s="9" customFormat="1" ht="15.75">
      <c r="A36" s="36"/>
      <c r="B36" s="37"/>
      <c r="C36" s="45">
        <f t="shared" si="1"/>
        <v>0</v>
      </c>
      <c r="D36" s="40"/>
      <c r="E36" s="43"/>
      <c r="F36" s="40"/>
      <c r="G36" s="66"/>
      <c r="H36" s="66"/>
      <c r="I36" s="66"/>
      <c r="J36" s="68"/>
      <c r="K36" s="21"/>
    </row>
    <row r="37" spans="1:11" s="9" customFormat="1" ht="15.75">
      <c r="A37" s="36"/>
      <c r="B37" s="37"/>
      <c r="C37" s="45">
        <f t="shared" si="1"/>
        <v>0</v>
      </c>
      <c r="D37" s="40"/>
      <c r="E37" s="43"/>
      <c r="F37" s="40"/>
      <c r="G37" s="66"/>
      <c r="H37" s="66"/>
      <c r="I37" s="66"/>
      <c r="J37" s="68"/>
      <c r="K37" s="21"/>
    </row>
    <row r="38" spans="1:11" s="9" customFormat="1" ht="15.75">
      <c r="A38" s="36"/>
      <c r="B38" s="37"/>
      <c r="C38" s="45">
        <f t="shared" si="1"/>
        <v>0</v>
      </c>
      <c r="D38" s="40"/>
      <c r="E38" s="43"/>
      <c r="F38" s="40"/>
      <c r="G38" s="66"/>
      <c r="H38" s="66"/>
      <c r="I38" s="66"/>
      <c r="J38" s="68"/>
      <c r="K38" s="21"/>
    </row>
    <row r="39" spans="1:11" s="9" customFormat="1" ht="15.75">
      <c r="A39" s="36"/>
      <c r="B39" s="37"/>
      <c r="C39" s="45">
        <f t="shared" si="1"/>
        <v>0</v>
      </c>
      <c r="D39" s="40"/>
      <c r="E39" s="43"/>
      <c r="F39" s="40"/>
      <c r="G39" s="66"/>
      <c r="H39" s="66"/>
      <c r="I39" s="66"/>
      <c r="J39" s="68"/>
      <c r="K39" s="21"/>
    </row>
    <row r="40" spans="1:11" s="9" customFormat="1" ht="15.75">
      <c r="A40" s="36"/>
      <c r="B40" s="37"/>
      <c r="C40" s="45">
        <f t="shared" si="1"/>
        <v>0</v>
      </c>
      <c r="D40" s="40"/>
      <c r="E40" s="43"/>
      <c r="F40" s="40"/>
      <c r="G40" s="66"/>
      <c r="H40" s="66"/>
      <c r="I40" s="66"/>
      <c r="J40" s="68"/>
      <c r="K40" s="21"/>
    </row>
    <row r="41" spans="1:11" s="9" customFormat="1" ht="15.75">
      <c r="A41" s="36"/>
      <c r="B41" s="37"/>
      <c r="C41" s="45">
        <f t="shared" si="1"/>
        <v>0</v>
      </c>
      <c r="D41" s="40"/>
      <c r="E41" s="43"/>
      <c r="F41" s="40"/>
      <c r="G41" s="66"/>
      <c r="H41" s="66"/>
      <c r="I41" s="66"/>
      <c r="J41" s="68"/>
      <c r="K41" s="21"/>
    </row>
    <row r="42" spans="1:11" s="9" customFormat="1" ht="15.75">
      <c r="A42" s="36"/>
      <c r="B42" s="37"/>
      <c r="C42" s="45">
        <f t="shared" si="1"/>
        <v>0</v>
      </c>
      <c r="D42" s="40"/>
      <c r="E42" s="43"/>
      <c r="F42" s="40"/>
      <c r="G42" s="66"/>
      <c r="H42" s="66"/>
      <c r="I42" s="66"/>
      <c r="J42" s="68"/>
      <c r="K42" s="21"/>
    </row>
    <row r="43" spans="1:11" s="9" customFormat="1" ht="15.75">
      <c r="A43" s="36"/>
      <c r="B43" s="37"/>
      <c r="C43" s="45">
        <f t="shared" si="1"/>
        <v>0</v>
      </c>
      <c r="D43" s="40"/>
      <c r="E43" s="43"/>
      <c r="F43" s="40"/>
      <c r="G43" s="66"/>
      <c r="H43" s="66"/>
      <c r="I43" s="66"/>
      <c r="J43" s="68"/>
      <c r="K43" s="21"/>
    </row>
    <row r="44" spans="1:11" s="9" customFormat="1" ht="15.75">
      <c r="A44" s="36"/>
      <c r="B44" s="37"/>
      <c r="C44" s="45">
        <f t="shared" si="1"/>
        <v>0</v>
      </c>
      <c r="D44" s="40"/>
      <c r="E44" s="43"/>
      <c r="F44" s="40"/>
      <c r="G44" s="66"/>
      <c r="H44" s="66"/>
      <c r="I44" s="66"/>
      <c r="J44" s="68"/>
      <c r="K44" s="21"/>
    </row>
    <row r="45" spans="1:11" s="9" customFormat="1" ht="15.75">
      <c r="A45" s="36"/>
      <c r="B45" s="37"/>
      <c r="C45" s="45">
        <f t="shared" si="1"/>
        <v>0</v>
      </c>
      <c r="D45" s="40"/>
      <c r="E45" s="43"/>
      <c r="F45" s="40"/>
      <c r="G45" s="66"/>
      <c r="H45" s="66"/>
      <c r="I45" s="66"/>
      <c r="J45" s="68"/>
      <c r="K45" s="21"/>
    </row>
    <row r="46" spans="1:11" s="9" customFormat="1" ht="15.75">
      <c r="A46" s="36"/>
      <c r="B46" s="37"/>
      <c r="C46" s="45">
        <f t="shared" si="1"/>
        <v>0</v>
      </c>
      <c r="D46" s="40"/>
      <c r="E46" s="43"/>
      <c r="F46" s="40"/>
      <c r="G46" s="66"/>
      <c r="H46" s="66"/>
      <c r="I46" s="66"/>
      <c r="J46" s="68"/>
      <c r="K46" s="21"/>
    </row>
    <row r="47" spans="1:11" s="9" customFormat="1" ht="15.75">
      <c r="A47" s="36"/>
      <c r="B47" s="37"/>
      <c r="C47" s="45">
        <f t="shared" si="1"/>
        <v>0</v>
      </c>
      <c r="D47" s="40"/>
      <c r="E47" s="43"/>
      <c r="F47" s="40"/>
      <c r="G47" s="66"/>
      <c r="H47" s="66"/>
      <c r="I47" s="66"/>
      <c r="J47" s="68"/>
      <c r="K47" s="21"/>
    </row>
    <row r="48" spans="1:11" s="9" customFormat="1" ht="15.75">
      <c r="A48" s="36"/>
      <c r="B48" s="37"/>
      <c r="C48" s="45">
        <f t="shared" si="1"/>
        <v>0</v>
      </c>
      <c r="D48" s="40"/>
      <c r="E48" s="43"/>
      <c r="F48" s="40"/>
      <c r="G48" s="66"/>
      <c r="H48" s="66"/>
      <c r="I48" s="66"/>
      <c r="J48" s="68"/>
      <c r="K48" s="21"/>
    </row>
    <row r="49" spans="1:11" s="9" customFormat="1" ht="15.75">
      <c r="A49" s="36"/>
      <c r="B49" s="37"/>
      <c r="C49" s="45">
        <f t="shared" si="1"/>
        <v>0</v>
      </c>
      <c r="D49" s="40"/>
      <c r="E49" s="43"/>
      <c r="F49" s="40"/>
      <c r="G49" s="66"/>
      <c r="H49" s="66"/>
      <c r="I49" s="66"/>
      <c r="J49" s="68"/>
      <c r="K49" s="21"/>
    </row>
    <row r="50" spans="1:11" s="9" customFormat="1" ht="15.75">
      <c r="A50" s="36"/>
      <c r="B50" s="37"/>
      <c r="C50" s="45">
        <f t="shared" si="1"/>
        <v>0</v>
      </c>
      <c r="D50" s="40"/>
      <c r="E50" s="43"/>
      <c r="F50" s="40"/>
      <c r="G50" s="66"/>
      <c r="H50" s="66"/>
      <c r="I50" s="66"/>
      <c r="J50" s="68"/>
      <c r="K50" s="21"/>
    </row>
    <row r="51" spans="1:11" s="9" customFormat="1" ht="15.75">
      <c r="A51" s="36"/>
      <c r="B51" s="37"/>
      <c r="C51" s="45">
        <f t="shared" si="1"/>
        <v>0</v>
      </c>
      <c r="D51" s="40"/>
      <c r="E51" s="43"/>
      <c r="F51" s="40"/>
      <c r="G51" s="66"/>
      <c r="H51" s="66"/>
      <c r="I51" s="66"/>
      <c r="J51" s="68"/>
      <c r="K51" s="21"/>
    </row>
    <row r="52" spans="1:11" s="9" customFormat="1" ht="15.75">
      <c r="A52" s="36"/>
      <c r="B52" s="37"/>
      <c r="C52" s="45">
        <f t="shared" si="1"/>
        <v>0</v>
      </c>
      <c r="D52" s="40"/>
      <c r="E52" s="43"/>
      <c r="F52" s="40"/>
      <c r="G52" s="66"/>
      <c r="H52" s="66"/>
      <c r="I52" s="66"/>
      <c r="J52" s="68"/>
      <c r="K52" s="21"/>
    </row>
    <row r="53" spans="1:11" s="9" customFormat="1" ht="15.75">
      <c r="A53" s="36"/>
      <c r="B53" s="37"/>
      <c r="C53" s="45">
        <f t="shared" si="1"/>
        <v>0</v>
      </c>
      <c r="D53" s="40"/>
      <c r="E53" s="43"/>
      <c r="F53" s="40"/>
      <c r="G53" s="66"/>
      <c r="H53" s="66"/>
      <c r="I53" s="66"/>
      <c r="J53" s="68"/>
      <c r="K53" s="21"/>
    </row>
    <row r="54" spans="1:11" s="9" customFormat="1" ht="15.75">
      <c r="A54" s="36"/>
      <c r="B54" s="37"/>
      <c r="C54" s="45">
        <f t="shared" si="1"/>
        <v>0</v>
      </c>
      <c r="D54" s="40"/>
      <c r="E54" s="43"/>
      <c r="F54" s="40"/>
      <c r="G54" s="66"/>
      <c r="H54" s="66"/>
      <c r="I54" s="66"/>
      <c r="J54" s="68"/>
      <c r="K54" s="21"/>
    </row>
    <row r="55" spans="1:11" s="9" customFormat="1" ht="15.75">
      <c r="A55" s="36"/>
      <c r="B55" s="37"/>
      <c r="C55" s="45">
        <f t="shared" si="1"/>
        <v>0</v>
      </c>
      <c r="D55" s="40"/>
      <c r="E55" s="43"/>
      <c r="F55" s="40"/>
      <c r="G55" s="66"/>
      <c r="H55" s="66"/>
      <c r="I55" s="66"/>
      <c r="J55" s="68"/>
      <c r="K55" s="21"/>
    </row>
    <row r="56" spans="1:11" s="9" customFormat="1" ht="15.75">
      <c r="A56" s="36"/>
      <c r="B56" s="37"/>
      <c r="C56" s="45">
        <f t="shared" si="1"/>
        <v>0</v>
      </c>
      <c r="D56" s="40"/>
      <c r="E56" s="43"/>
      <c r="F56" s="40"/>
      <c r="G56" s="66"/>
      <c r="H56" s="66"/>
      <c r="I56" s="66"/>
      <c r="J56" s="68"/>
      <c r="K56" s="21"/>
    </row>
    <row r="57" spans="1:11" s="9" customFormat="1" ht="15.75">
      <c r="A57" s="36"/>
      <c r="B57" s="37"/>
      <c r="C57" s="45">
        <f t="shared" si="1"/>
        <v>0</v>
      </c>
      <c r="D57" s="40"/>
      <c r="E57" s="43"/>
      <c r="F57" s="40"/>
      <c r="G57" s="66"/>
      <c r="H57" s="66"/>
      <c r="I57" s="66"/>
      <c r="J57" s="68"/>
      <c r="K57" s="21"/>
    </row>
    <row r="58" spans="1:11" s="9" customFormat="1" ht="15.75">
      <c r="A58" s="36"/>
      <c r="B58" s="37"/>
      <c r="C58" s="45">
        <f t="shared" si="1"/>
        <v>0</v>
      </c>
      <c r="D58" s="40"/>
      <c r="E58" s="43"/>
      <c r="F58" s="40"/>
      <c r="G58" s="66"/>
      <c r="H58" s="66"/>
      <c r="I58" s="66"/>
      <c r="J58" s="68"/>
      <c r="K58" s="21"/>
    </row>
    <row r="59" spans="1:11" s="9" customFormat="1" ht="15.75">
      <c r="A59" s="36"/>
      <c r="B59" s="37"/>
      <c r="C59" s="45">
        <f t="shared" si="1"/>
        <v>0</v>
      </c>
      <c r="D59" s="40"/>
      <c r="E59" s="43"/>
      <c r="F59" s="40"/>
      <c r="G59" s="66"/>
      <c r="H59" s="66"/>
      <c r="I59" s="66"/>
      <c r="J59" s="68"/>
      <c r="K59" s="21"/>
    </row>
    <row r="60" spans="1:11" s="9" customFormat="1" ht="15.75">
      <c r="A60" s="36"/>
      <c r="B60" s="37"/>
      <c r="C60" s="45">
        <f t="shared" si="1"/>
        <v>0</v>
      </c>
      <c r="D60" s="40"/>
      <c r="E60" s="43"/>
      <c r="F60" s="40"/>
      <c r="G60" s="66"/>
      <c r="H60" s="66"/>
      <c r="I60" s="66"/>
      <c r="J60" s="68"/>
      <c r="K60" s="21"/>
    </row>
    <row r="61" spans="1:11" s="9" customFormat="1" ht="15.75">
      <c r="A61" s="36"/>
      <c r="B61" s="37"/>
      <c r="C61" s="45">
        <f t="shared" si="1"/>
        <v>0</v>
      </c>
      <c r="D61" s="40"/>
      <c r="E61" s="43"/>
      <c r="F61" s="40"/>
      <c r="G61" s="66"/>
      <c r="H61" s="66"/>
      <c r="I61" s="66"/>
      <c r="J61" s="68"/>
      <c r="K61" s="21"/>
    </row>
    <row r="62" spans="1:11" s="9" customFormat="1" ht="15.75">
      <c r="A62" s="36"/>
      <c r="B62" s="37"/>
      <c r="C62" s="45">
        <f t="shared" si="1"/>
        <v>0</v>
      </c>
      <c r="D62" s="40"/>
      <c r="E62" s="43"/>
      <c r="F62" s="40"/>
      <c r="G62" s="66"/>
      <c r="H62" s="66"/>
      <c r="I62" s="66"/>
      <c r="J62" s="68"/>
      <c r="K62" s="21"/>
    </row>
    <row r="63" spans="1:11" s="9" customFormat="1" ht="15.75">
      <c r="A63" s="36"/>
      <c r="B63" s="37"/>
      <c r="C63" s="45">
        <f t="shared" si="1"/>
        <v>0</v>
      </c>
      <c r="D63" s="40"/>
      <c r="E63" s="43"/>
      <c r="F63" s="40"/>
      <c r="G63" s="66"/>
      <c r="H63" s="66"/>
      <c r="I63" s="66"/>
      <c r="J63" s="68"/>
      <c r="K63" s="21"/>
    </row>
    <row r="64" spans="1:11" s="9" customFormat="1" ht="15.75">
      <c r="A64" s="36"/>
      <c r="B64" s="37"/>
      <c r="C64" s="45">
        <f t="shared" si="1"/>
        <v>0</v>
      </c>
      <c r="D64" s="40"/>
      <c r="E64" s="43"/>
      <c r="F64" s="40"/>
      <c r="G64" s="66"/>
      <c r="H64" s="66"/>
      <c r="I64" s="66"/>
      <c r="J64" s="68"/>
      <c r="K64" s="21"/>
    </row>
    <row r="65" spans="1:11" s="9" customFormat="1" ht="15.75">
      <c r="A65" s="36"/>
      <c r="B65" s="37"/>
      <c r="C65" s="45">
        <f t="shared" si="1"/>
        <v>0</v>
      </c>
      <c r="D65" s="40"/>
      <c r="E65" s="43"/>
      <c r="F65" s="40"/>
      <c r="G65" s="66"/>
      <c r="H65" s="66"/>
      <c r="I65" s="66"/>
      <c r="J65" s="68"/>
      <c r="K65" s="21"/>
    </row>
    <row r="66" spans="1:11" s="9" customFormat="1" ht="15.75">
      <c r="A66" s="36"/>
      <c r="B66" s="37"/>
      <c r="C66" s="45">
        <f t="shared" si="1"/>
        <v>0</v>
      </c>
      <c r="D66" s="40"/>
      <c r="E66" s="43"/>
      <c r="F66" s="40"/>
      <c r="G66" s="66"/>
      <c r="H66" s="66"/>
      <c r="I66" s="66"/>
      <c r="J66" s="68"/>
      <c r="K66" s="21"/>
    </row>
    <row r="67" spans="1:11" s="9" customFormat="1" ht="15.75">
      <c r="A67" s="36"/>
      <c r="B67" s="37"/>
      <c r="C67" s="45">
        <f t="shared" si="1"/>
        <v>0</v>
      </c>
      <c r="D67" s="40"/>
      <c r="E67" s="43"/>
      <c r="F67" s="40"/>
      <c r="G67" s="66"/>
      <c r="H67" s="66"/>
      <c r="I67" s="66"/>
      <c r="J67" s="68"/>
      <c r="K67" s="21"/>
    </row>
    <row r="68" spans="1:11" s="9" customFormat="1" ht="15.75">
      <c r="A68" s="36"/>
      <c r="B68" s="37"/>
      <c r="C68" s="45">
        <f t="shared" si="1"/>
        <v>0</v>
      </c>
      <c r="D68" s="40"/>
      <c r="E68" s="43"/>
      <c r="F68" s="40"/>
      <c r="G68" s="66"/>
      <c r="H68" s="66"/>
      <c r="I68" s="66"/>
      <c r="J68" s="68"/>
      <c r="K68" s="21"/>
    </row>
    <row r="69" spans="1:11" s="9" customFormat="1" ht="15.75">
      <c r="A69" s="36"/>
      <c r="B69" s="37"/>
      <c r="C69" s="45">
        <f t="shared" si="1"/>
        <v>0</v>
      </c>
      <c r="D69" s="40"/>
      <c r="E69" s="43"/>
      <c r="F69" s="40"/>
      <c r="G69" s="66"/>
      <c r="H69" s="66"/>
      <c r="I69" s="66"/>
      <c r="J69" s="68"/>
      <c r="K69" s="21"/>
    </row>
    <row r="70" spans="1:11" s="9" customFormat="1" ht="15.75">
      <c r="A70" s="36"/>
      <c r="B70" s="37"/>
      <c r="C70" s="45">
        <f t="shared" si="1"/>
        <v>0</v>
      </c>
      <c r="D70" s="40"/>
      <c r="E70" s="43"/>
      <c r="F70" s="40"/>
      <c r="G70" s="66"/>
      <c r="H70" s="66"/>
      <c r="I70" s="66"/>
      <c r="J70" s="68"/>
      <c r="K70" s="21"/>
    </row>
    <row r="71" spans="1:11" s="9" customFormat="1" ht="15.75">
      <c r="A71" s="36"/>
      <c r="B71" s="37"/>
      <c r="C71" s="45">
        <f t="shared" si="1"/>
        <v>0</v>
      </c>
      <c r="D71" s="40"/>
      <c r="E71" s="43"/>
      <c r="F71" s="40"/>
      <c r="G71" s="66"/>
      <c r="H71" s="66"/>
      <c r="I71" s="66"/>
      <c r="J71" s="68"/>
      <c r="K71" s="21"/>
    </row>
    <row r="72" spans="1:11" s="9" customFormat="1" ht="15.75">
      <c r="A72" s="36"/>
      <c r="B72" s="37"/>
      <c r="C72" s="45">
        <f t="shared" si="1"/>
        <v>0</v>
      </c>
      <c r="D72" s="40"/>
      <c r="E72" s="43"/>
      <c r="F72" s="40"/>
      <c r="G72" s="66"/>
      <c r="H72" s="66"/>
      <c r="I72" s="66"/>
      <c r="J72" s="68"/>
      <c r="K72" s="21"/>
    </row>
    <row r="73" spans="1:11" s="9" customFormat="1" ht="15.75">
      <c r="A73" s="36"/>
      <c r="B73" s="37"/>
      <c r="C73" s="45">
        <f t="shared" si="1"/>
        <v>0</v>
      </c>
      <c r="D73" s="40"/>
      <c r="E73" s="43"/>
      <c r="F73" s="40"/>
      <c r="G73" s="66"/>
      <c r="H73" s="66"/>
      <c r="I73" s="66"/>
      <c r="J73" s="68"/>
      <c r="K73" s="21"/>
    </row>
    <row r="74" spans="1:11" s="9" customFormat="1" ht="15.75">
      <c r="A74" s="36"/>
      <c r="B74" s="37"/>
      <c r="C74" s="45">
        <f t="shared" si="1"/>
        <v>0</v>
      </c>
      <c r="D74" s="40"/>
      <c r="E74" s="43"/>
      <c r="F74" s="40"/>
      <c r="G74" s="66"/>
      <c r="H74" s="66"/>
      <c r="I74" s="66"/>
      <c r="J74" s="68"/>
      <c r="K74" s="21"/>
    </row>
    <row r="75" spans="1:11" s="9" customFormat="1" ht="15.75">
      <c r="A75" s="36"/>
      <c r="B75" s="37"/>
      <c r="C75" s="45">
        <f t="shared" si="1"/>
        <v>0</v>
      </c>
      <c r="D75" s="40"/>
      <c r="E75" s="43"/>
      <c r="F75" s="40"/>
      <c r="G75" s="66"/>
      <c r="H75" s="66"/>
      <c r="I75" s="66"/>
      <c r="J75" s="68"/>
      <c r="K75" s="21"/>
    </row>
    <row r="76" spans="1:11" s="9" customFormat="1" ht="15.75">
      <c r="A76" s="36"/>
      <c r="B76" s="37"/>
      <c r="C76" s="45">
        <f t="shared" si="1"/>
        <v>0</v>
      </c>
      <c r="D76" s="40"/>
      <c r="E76" s="43"/>
      <c r="F76" s="40"/>
      <c r="G76" s="66"/>
      <c r="H76" s="66"/>
      <c r="I76" s="66"/>
      <c r="J76" s="68"/>
      <c r="K76" s="21"/>
    </row>
    <row r="77" spans="1:11" s="9" customFormat="1" ht="15.75">
      <c r="A77" s="36"/>
      <c r="B77" s="37"/>
      <c r="C77" s="45">
        <f t="shared" si="1"/>
        <v>0</v>
      </c>
      <c r="D77" s="40"/>
      <c r="E77" s="43"/>
      <c r="F77" s="40"/>
      <c r="G77" s="66"/>
      <c r="H77" s="66"/>
      <c r="I77" s="66"/>
      <c r="J77" s="68"/>
      <c r="K77" s="21"/>
    </row>
    <row r="78" spans="1:11" s="9" customFormat="1" ht="15.75">
      <c r="A78" s="36"/>
      <c r="B78" s="37"/>
      <c r="C78" s="45">
        <f t="shared" si="1"/>
        <v>0</v>
      </c>
      <c r="D78" s="40"/>
      <c r="E78" s="43"/>
      <c r="F78" s="40"/>
      <c r="G78" s="66"/>
      <c r="H78" s="66"/>
      <c r="I78" s="66"/>
      <c r="J78" s="68"/>
      <c r="K78" s="21"/>
    </row>
    <row r="79" spans="1:11" s="9" customFormat="1" ht="15.75">
      <c r="A79" s="36"/>
      <c r="B79" s="37"/>
      <c r="C79" s="45">
        <f t="shared" si="1"/>
        <v>0</v>
      </c>
      <c r="D79" s="40"/>
      <c r="E79" s="43"/>
      <c r="F79" s="40"/>
      <c r="G79" s="66"/>
      <c r="H79" s="66"/>
      <c r="I79" s="66"/>
      <c r="J79" s="68"/>
      <c r="K79" s="21"/>
    </row>
    <row r="80" spans="1:11" s="9" customFormat="1" ht="15.75">
      <c r="A80" s="36"/>
      <c r="B80" s="37"/>
      <c r="C80" s="45">
        <f t="shared" si="1"/>
        <v>0</v>
      </c>
      <c r="D80" s="40"/>
      <c r="E80" s="43"/>
      <c r="F80" s="40"/>
      <c r="G80" s="66"/>
      <c r="H80" s="66"/>
      <c r="I80" s="66"/>
      <c r="J80" s="68"/>
      <c r="K80" s="21"/>
    </row>
    <row r="81" spans="1:11" s="9" customFormat="1" ht="15.75">
      <c r="A81" s="36"/>
      <c r="B81" s="37"/>
      <c r="C81" s="45">
        <f t="shared" si="1"/>
        <v>0</v>
      </c>
      <c r="D81" s="40"/>
      <c r="E81" s="43"/>
      <c r="F81" s="40"/>
      <c r="G81" s="66"/>
      <c r="H81" s="66"/>
      <c r="I81" s="66"/>
      <c r="J81" s="68"/>
      <c r="K81" s="21"/>
    </row>
    <row r="82" spans="1:11" s="9" customFormat="1" ht="15.75">
      <c r="A82" s="36"/>
      <c r="B82" s="37"/>
      <c r="C82" s="45">
        <f t="shared" si="1"/>
        <v>0</v>
      </c>
      <c r="D82" s="40"/>
      <c r="E82" s="43"/>
      <c r="F82" s="40"/>
      <c r="G82" s="66"/>
      <c r="H82" s="66"/>
      <c r="I82" s="66"/>
      <c r="J82" s="68"/>
      <c r="K82" s="21"/>
    </row>
    <row r="83" spans="1:11" s="9" customFormat="1" ht="15.75">
      <c r="A83" s="36"/>
      <c r="B83" s="37"/>
      <c r="C83" s="45">
        <f t="shared" si="1"/>
        <v>0</v>
      </c>
      <c r="D83" s="40"/>
      <c r="E83" s="43"/>
      <c r="F83" s="40"/>
      <c r="G83" s="66"/>
      <c r="H83" s="66"/>
      <c r="I83" s="66"/>
      <c r="J83" s="68"/>
      <c r="K83" s="21"/>
    </row>
    <row r="84" spans="1:11" s="9" customFormat="1" ht="15.75">
      <c r="A84" s="36"/>
      <c r="B84" s="37"/>
      <c r="C84" s="45">
        <f t="shared" si="1"/>
        <v>0</v>
      </c>
      <c r="D84" s="40"/>
      <c r="E84" s="43"/>
      <c r="F84" s="40"/>
      <c r="G84" s="66"/>
      <c r="H84" s="66"/>
      <c r="I84" s="66"/>
      <c r="J84" s="68"/>
      <c r="K84" s="21"/>
    </row>
    <row r="85" spans="1:11" s="9" customFormat="1" ht="15.75">
      <c r="A85" s="36"/>
      <c r="B85" s="37"/>
      <c r="C85" s="45">
        <f t="shared" si="1"/>
        <v>0</v>
      </c>
      <c r="D85" s="40"/>
      <c r="E85" s="43"/>
      <c r="F85" s="40"/>
      <c r="G85" s="66"/>
      <c r="H85" s="66"/>
      <c r="I85" s="66"/>
      <c r="J85" s="68"/>
      <c r="K85" s="21"/>
    </row>
    <row r="86" spans="1:11" s="9" customFormat="1" ht="15.75">
      <c r="A86" s="36"/>
      <c r="B86" s="37"/>
      <c r="C86" s="45">
        <f t="shared" si="1"/>
        <v>0</v>
      </c>
      <c r="D86" s="40"/>
      <c r="E86" s="43"/>
      <c r="F86" s="40"/>
      <c r="G86" s="66"/>
      <c r="H86" s="66"/>
      <c r="I86" s="66"/>
      <c r="J86" s="68"/>
      <c r="K86" s="21"/>
    </row>
    <row r="87" spans="1:11" s="9" customFormat="1" ht="15.75">
      <c r="A87" s="36"/>
      <c r="B87" s="37"/>
      <c r="C87" s="45">
        <f t="shared" si="1"/>
        <v>0</v>
      </c>
      <c r="D87" s="40"/>
      <c r="E87" s="43"/>
      <c r="F87" s="40"/>
      <c r="G87" s="66"/>
      <c r="H87" s="66"/>
      <c r="I87" s="66"/>
      <c r="J87" s="68"/>
      <c r="K87" s="21"/>
    </row>
    <row r="88" spans="1:11" s="9" customFormat="1" ht="15.75">
      <c r="A88" s="36"/>
      <c r="B88" s="37"/>
      <c r="C88" s="45">
        <f t="shared" si="1"/>
        <v>0</v>
      </c>
      <c r="D88" s="40"/>
      <c r="E88" s="43"/>
      <c r="F88" s="40"/>
      <c r="G88" s="66"/>
      <c r="H88" s="66"/>
      <c r="I88" s="66"/>
      <c r="J88" s="68"/>
      <c r="K88" s="21"/>
    </row>
    <row r="89" spans="1:11" s="9" customFormat="1" ht="15.75">
      <c r="A89" s="36"/>
      <c r="B89" s="37"/>
      <c r="C89" s="45">
        <f t="shared" si="1"/>
        <v>0</v>
      </c>
      <c r="D89" s="40"/>
      <c r="E89" s="43"/>
      <c r="F89" s="40"/>
      <c r="G89" s="66"/>
      <c r="H89" s="66"/>
      <c r="I89" s="66"/>
      <c r="J89" s="68"/>
      <c r="K89" s="21"/>
    </row>
    <row r="90" spans="1:11" s="9" customFormat="1" ht="15.75">
      <c r="A90" s="36"/>
      <c r="B90" s="37"/>
      <c r="C90" s="45">
        <f t="shared" si="1"/>
        <v>0</v>
      </c>
      <c r="D90" s="40"/>
      <c r="E90" s="43"/>
      <c r="F90" s="40"/>
      <c r="G90" s="66"/>
      <c r="H90" s="66"/>
      <c r="I90" s="66"/>
      <c r="J90" s="68"/>
      <c r="K90" s="21"/>
    </row>
    <row r="91" spans="1:11" s="9" customFormat="1" ht="15.75">
      <c r="A91" s="36"/>
      <c r="B91" s="37"/>
      <c r="C91" s="45">
        <f t="shared" si="1"/>
        <v>0</v>
      </c>
      <c r="D91" s="40"/>
      <c r="E91" s="43"/>
      <c r="F91" s="40"/>
      <c r="G91" s="66"/>
      <c r="H91" s="66"/>
      <c r="I91" s="66"/>
      <c r="J91" s="68"/>
      <c r="K91" s="21"/>
    </row>
    <row r="92" spans="1:11" s="9" customFormat="1" ht="15.75">
      <c r="A92" s="36"/>
      <c r="B92" s="37"/>
      <c r="C92" s="45">
        <f t="shared" si="1"/>
        <v>0</v>
      </c>
      <c r="D92" s="40"/>
      <c r="E92" s="43"/>
      <c r="F92" s="40"/>
      <c r="G92" s="66"/>
      <c r="H92" s="66"/>
      <c r="I92" s="66"/>
      <c r="J92" s="68"/>
      <c r="K92" s="21"/>
    </row>
    <row r="93" spans="1:11" s="9" customFormat="1" ht="15.75">
      <c r="A93" s="36"/>
      <c r="B93" s="37"/>
      <c r="C93" s="45">
        <f t="shared" si="1"/>
        <v>0</v>
      </c>
      <c r="D93" s="40"/>
      <c r="E93" s="43"/>
      <c r="F93" s="40"/>
      <c r="G93" s="66"/>
      <c r="H93" s="66"/>
      <c r="I93" s="66"/>
      <c r="J93" s="68"/>
      <c r="K93" s="21"/>
    </row>
    <row r="94" spans="1:11" s="9" customFormat="1" ht="15.75">
      <c r="A94" s="36"/>
      <c r="B94" s="37"/>
      <c r="C94" s="45">
        <f t="shared" si="1"/>
        <v>0</v>
      </c>
      <c r="D94" s="40"/>
      <c r="E94" s="43"/>
      <c r="F94" s="40"/>
      <c r="G94" s="66"/>
      <c r="H94" s="66"/>
      <c r="I94" s="66"/>
      <c r="J94" s="68"/>
      <c r="K94" s="21"/>
    </row>
    <row r="95" spans="1:11" s="9" customFormat="1" ht="15.75">
      <c r="A95" s="36"/>
      <c r="B95" s="37"/>
      <c r="C95" s="45">
        <f t="shared" si="1"/>
        <v>0</v>
      </c>
      <c r="D95" s="40"/>
      <c r="E95" s="43"/>
      <c r="F95" s="40"/>
      <c r="G95" s="66"/>
      <c r="H95" s="66"/>
      <c r="I95" s="66"/>
      <c r="J95" s="68"/>
      <c r="K95" s="21"/>
    </row>
    <row r="96" spans="1:11" s="9" customFormat="1" ht="15.75">
      <c r="A96" s="36"/>
      <c r="B96" s="37"/>
      <c r="C96" s="45">
        <f t="shared" si="1"/>
        <v>0</v>
      </c>
      <c r="D96" s="40"/>
      <c r="E96" s="43"/>
      <c r="F96" s="40"/>
      <c r="G96" s="66"/>
      <c r="H96" s="66"/>
      <c r="I96" s="66"/>
      <c r="J96" s="68"/>
      <c r="K96" s="21"/>
    </row>
    <row r="97" spans="1:11" s="9" customFormat="1" ht="15.75">
      <c r="A97" s="36"/>
      <c r="B97" s="37"/>
      <c r="C97" s="45">
        <f t="shared" si="1"/>
        <v>0</v>
      </c>
      <c r="D97" s="40"/>
      <c r="E97" s="43"/>
      <c r="F97" s="40"/>
      <c r="G97" s="66"/>
      <c r="H97" s="66"/>
      <c r="I97" s="66"/>
      <c r="J97" s="68"/>
      <c r="K97" s="21"/>
    </row>
    <row r="98" spans="1:11" s="9" customFormat="1" ht="15.75">
      <c r="A98" s="36"/>
      <c r="B98" s="37"/>
      <c r="C98" s="45">
        <f t="shared" si="1"/>
        <v>0</v>
      </c>
      <c r="D98" s="40"/>
      <c r="E98" s="43"/>
      <c r="F98" s="40"/>
      <c r="G98" s="66"/>
      <c r="H98" s="66"/>
      <c r="I98" s="66"/>
      <c r="J98" s="68"/>
      <c r="K98" s="21"/>
    </row>
    <row r="99" spans="1:11" s="9" customFormat="1" ht="15.75">
      <c r="A99" s="36"/>
      <c r="B99" s="37"/>
      <c r="C99" s="45">
        <f t="shared" si="1"/>
        <v>0</v>
      </c>
      <c r="D99" s="40"/>
      <c r="E99" s="43"/>
      <c r="F99" s="40"/>
      <c r="G99" s="66"/>
      <c r="H99" s="66"/>
      <c r="I99" s="66"/>
      <c r="J99" s="68"/>
      <c r="K99" s="21"/>
    </row>
    <row r="100" spans="1:11" s="9" customFormat="1" ht="15.75">
      <c r="A100" s="36"/>
      <c r="B100" s="37"/>
      <c r="C100" s="45">
        <f t="shared" si="1"/>
        <v>0</v>
      </c>
      <c r="D100" s="40"/>
      <c r="E100" s="43"/>
      <c r="F100" s="40"/>
      <c r="G100" s="66"/>
      <c r="H100" s="66"/>
      <c r="I100" s="66"/>
      <c r="J100" s="68"/>
      <c r="K100" s="21"/>
    </row>
    <row r="101" spans="1:11" s="9" customFormat="1" ht="15.75">
      <c r="A101" s="36"/>
      <c r="B101" s="37"/>
      <c r="C101" s="45">
        <f t="shared" si="1"/>
        <v>0</v>
      </c>
      <c r="D101" s="40"/>
      <c r="E101" s="43"/>
      <c r="F101" s="40"/>
      <c r="G101" s="66"/>
      <c r="H101" s="66"/>
      <c r="I101" s="66"/>
      <c r="J101" s="68"/>
      <c r="K101" s="21"/>
    </row>
    <row r="102" spans="1:11" s="9" customFormat="1" ht="15.75">
      <c r="A102" s="36"/>
      <c r="B102" s="37"/>
      <c r="C102" s="45">
        <f t="shared" si="1"/>
        <v>0</v>
      </c>
      <c r="D102" s="40"/>
      <c r="E102" s="43"/>
      <c r="F102" s="40"/>
      <c r="G102" s="66"/>
      <c r="H102" s="66"/>
      <c r="I102" s="66"/>
      <c r="J102" s="68"/>
      <c r="K102" s="21"/>
    </row>
    <row r="103" spans="1:11" s="9" customFormat="1" ht="15.75">
      <c r="A103" s="36"/>
      <c r="B103" s="37"/>
      <c r="C103" s="45">
        <f t="shared" si="1"/>
        <v>0</v>
      </c>
      <c r="D103" s="40"/>
      <c r="E103" s="43"/>
      <c r="F103" s="40"/>
      <c r="G103" s="66"/>
      <c r="H103" s="66"/>
      <c r="I103" s="66"/>
      <c r="J103" s="68"/>
      <c r="K103" s="21"/>
    </row>
    <row r="104" spans="1:11" s="9" customFormat="1" ht="15.75">
      <c r="A104" s="36"/>
      <c r="B104" s="37"/>
      <c r="C104" s="45">
        <f t="shared" si="1"/>
        <v>0</v>
      </c>
      <c r="D104" s="40"/>
      <c r="E104" s="43"/>
      <c r="F104" s="40"/>
      <c r="G104" s="66"/>
      <c r="H104" s="66"/>
      <c r="I104" s="66"/>
      <c r="J104" s="68"/>
      <c r="K104" s="21"/>
    </row>
    <row r="105" spans="1:11" s="9" customFormat="1" ht="15.75">
      <c r="A105" s="36"/>
      <c r="B105" s="37"/>
      <c r="C105" s="45">
        <f t="shared" si="1"/>
        <v>0</v>
      </c>
      <c r="D105" s="40"/>
      <c r="E105" s="43"/>
      <c r="F105" s="40"/>
      <c r="G105" s="66"/>
      <c r="H105" s="66"/>
      <c r="I105" s="66"/>
      <c r="J105" s="68"/>
      <c r="K105" s="21"/>
    </row>
    <row r="106" spans="1:11" s="9" customFormat="1" ht="15.75">
      <c r="A106" s="36"/>
      <c r="B106" s="37"/>
      <c r="C106" s="45">
        <f t="shared" si="1"/>
        <v>0</v>
      </c>
      <c r="D106" s="40"/>
      <c r="E106" s="43"/>
      <c r="F106" s="40"/>
      <c r="G106" s="66"/>
      <c r="H106" s="66"/>
      <c r="I106" s="66"/>
      <c r="J106" s="68"/>
      <c r="K106" s="21"/>
    </row>
    <row r="107" spans="1:11" s="9" customFormat="1" ht="15.75">
      <c r="A107" s="36"/>
      <c r="B107" s="37"/>
      <c r="C107" s="45">
        <f t="shared" si="1"/>
        <v>0</v>
      </c>
      <c r="D107" s="40"/>
      <c r="E107" s="43"/>
      <c r="F107" s="40"/>
      <c r="G107" s="66"/>
      <c r="H107" s="66"/>
      <c r="I107" s="66"/>
      <c r="J107" s="68"/>
      <c r="K107" s="21"/>
    </row>
    <row r="108" spans="1:11" s="9" customFormat="1" ht="15.75">
      <c r="A108" s="36"/>
      <c r="B108" s="37"/>
      <c r="C108" s="45">
        <f t="shared" si="1"/>
        <v>0</v>
      </c>
      <c r="D108" s="40"/>
      <c r="E108" s="43"/>
      <c r="F108" s="40"/>
      <c r="G108" s="66"/>
      <c r="H108" s="66"/>
      <c r="I108" s="66"/>
      <c r="J108" s="68"/>
      <c r="K108" s="21"/>
    </row>
    <row r="109" spans="1:11" s="9" customFormat="1" ht="15.75">
      <c r="A109" s="36"/>
      <c r="B109" s="37"/>
      <c r="C109" s="45">
        <f t="shared" si="1"/>
        <v>0</v>
      </c>
      <c r="D109" s="40"/>
      <c r="E109" s="43"/>
      <c r="F109" s="40"/>
      <c r="G109" s="66"/>
      <c r="H109" s="66"/>
      <c r="I109" s="66"/>
      <c r="J109" s="68"/>
      <c r="K109" s="21"/>
    </row>
    <row r="110" spans="1:11" s="9" customFormat="1" ht="15.75">
      <c r="A110" s="36"/>
      <c r="B110" s="37"/>
      <c r="C110" s="45">
        <f t="shared" si="1"/>
        <v>0</v>
      </c>
      <c r="D110" s="40"/>
      <c r="E110" s="43"/>
      <c r="F110" s="40"/>
      <c r="G110" s="66"/>
      <c r="H110" s="66"/>
      <c r="I110" s="66"/>
      <c r="J110" s="68"/>
      <c r="K110" s="21"/>
    </row>
    <row r="111" spans="1:11" s="9" customFormat="1" ht="15.75">
      <c r="A111" s="36"/>
      <c r="B111" s="37"/>
      <c r="C111" s="45">
        <f t="shared" si="1"/>
        <v>0</v>
      </c>
      <c r="D111" s="40"/>
      <c r="E111" s="43"/>
      <c r="F111" s="40"/>
      <c r="G111" s="66"/>
      <c r="H111" s="66"/>
      <c r="I111" s="66"/>
      <c r="J111" s="68"/>
      <c r="K111" s="21"/>
    </row>
    <row r="112" spans="1:11" s="9" customFormat="1" ht="15.75">
      <c r="A112" s="36"/>
      <c r="B112" s="37"/>
      <c r="C112" s="45">
        <f t="shared" si="1"/>
        <v>0</v>
      </c>
      <c r="D112" s="40"/>
      <c r="E112" s="43"/>
      <c r="F112" s="40"/>
      <c r="G112" s="66"/>
      <c r="H112" s="66"/>
      <c r="I112" s="66"/>
      <c r="J112" s="68"/>
      <c r="K112" s="21"/>
    </row>
    <row r="113" spans="1:11" s="9" customFormat="1" ht="15.75">
      <c r="A113" s="36"/>
      <c r="B113" s="37"/>
      <c r="C113" s="45">
        <f t="shared" si="1"/>
        <v>0</v>
      </c>
      <c r="D113" s="40"/>
      <c r="E113" s="43"/>
      <c r="F113" s="40"/>
      <c r="G113" s="66"/>
      <c r="H113" s="66"/>
      <c r="I113" s="66"/>
      <c r="J113" s="68"/>
      <c r="K113" s="21"/>
    </row>
    <row r="114" spans="1:11" s="9" customFormat="1" ht="15.75">
      <c r="A114" s="36"/>
      <c r="B114" s="37"/>
      <c r="C114" s="45">
        <f t="shared" si="1"/>
        <v>0</v>
      </c>
      <c r="D114" s="40"/>
      <c r="E114" s="43"/>
      <c r="F114" s="40"/>
      <c r="G114" s="66"/>
      <c r="H114" s="66"/>
      <c r="I114" s="66"/>
      <c r="J114" s="68"/>
      <c r="K114" s="21"/>
    </row>
    <row r="115" spans="1:11" s="9" customFormat="1" ht="15.75">
      <c r="A115" s="36"/>
      <c r="B115" s="37"/>
      <c r="C115" s="45">
        <f t="shared" si="1"/>
        <v>0</v>
      </c>
      <c r="D115" s="40"/>
      <c r="E115" s="43"/>
      <c r="F115" s="40"/>
      <c r="G115" s="66"/>
      <c r="H115" s="66"/>
      <c r="I115" s="66"/>
      <c r="J115" s="68"/>
      <c r="K115" s="21"/>
    </row>
    <row r="116" spans="1:11" s="9" customFormat="1" ht="15.75">
      <c r="A116" s="36"/>
      <c r="B116" s="37"/>
      <c r="C116" s="45">
        <f t="shared" si="1"/>
        <v>0</v>
      </c>
      <c r="D116" s="40"/>
      <c r="E116" s="43"/>
      <c r="F116" s="40"/>
      <c r="G116" s="66"/>
      <c r="H116" s="66"/>
      <c r="I116" s="66"/>
      <c r="J116" s="68"/>
      <c r="K116" s="21"/>
    </row>
    <row r="117" spans="1:11" s="9" customFormat="1" ht="15.75">
      <c r="A117" s="36"/>
      <c r="B117" s="37"/>
      <c r="C117" s="45">
        <f t="shared" si="1"/>
        <v>0</v>
      </c>
      <c r="D117" s="40"/>
      <c r="E117" s="43"/>
      <c r="F117" s="40"/>
      <c r="G117" s="66"/>
      <c r="H117" s="66"/>
      <c r="I117" s="66"/>
      <c r="J117" s="68"/>
      <c r="K117" s="21"/>
    </row>
    <row r="118" spans="1:11" s="9" customFormat="1" ht="15.75">
      <c r="A118" s="36"/>
      <c r="B118" s="37"/>
      <c r="C118" s="45">
        <f t="shared" si="1"/>
        <v>0</v>
      </c>
      <c r="D118" s="40"/>
      <c r="E118" s="43"/>
      <c r="F118" s="40"/>
      <c r="G118" s="66"/>
      <c r="H118" s="66"/>
      <c r="I118" s="66"/>
      <c r="J118" s="68"/>
      <c r="K118" s="21"/>
    </row>
    <row r="119" spans="1:11" s="9" customFormat="1" ht="15.75">
      <c r="A119" s="36"/>
      <c r="B119" s="37"/>
      <c r="C119" s="45">
        <f t="shared" si="1"/>
        <v>0</v>
      </c>
      <c r="D119" s="40"/>
      <c r="E119" s="43"/>
      <c r="F119" s="40"/>
      <c r="G119" s="66"/>
      <c r="H119" s="66"/>
      <c r="I119" s="66"/>
      <c r="J119" s="68"/>
      <c r="K119" s="21"/>
    </row>
    <row r="120" spans="1:11" s="9" customFormat="1" ht="15.75">
      <c r="A120" s="36"/>
      <c r="B120" s="37"/>
      <c r="C120" s="45">
        <f t="shared" si="1"/>
        <v>0</v>
      </c>
      <c r="D120" s="40"/>
      <c r="E120" s="43"/>
      <c r="F120" s="40"/>
      <c r="G120" s="66"/>
      <c r="H120" s="66"/>
      <c r="I120" s="66"/>
      <c r="J120" s="68"/>
      <c r="K120" s="21"/>
    </row>
    <row r="121" spans="1:11" s="9" customFormat="1" ht="15.75">
      <c r="A121" s="36"/>
      <c r="B121" s="37"/>
      <c r="C121" s="45">
        <f t="shared" si="1"/>
        <v>0</v>
      </c>
      <c r="D121" s="40"/>
      <c r="E121" s="43"/>
      <c r="F121" s="40"/>
      <c r="G121" s="66"/>
      <c r="H121" s="66"/>
      <c r="I121" s="66"/>
      <c r="J121" s="68"/>
      <c r="K121" s="21"/>
    </row>
    <row r="122" spans="1:11" s="9" customFormat="1" ht="15.75">
      <c r="A122" s="36"/>
      <c r="B122" s="37"/>
      <c r="C122" s="45">
        <f t="shared" si="1"/>
        <v>0</v>
      </c>
      <c r="D122" s="40"/>
      <c r="E122" s="43"/>
      <c r="F122" s="40"/>
      <c r="G122" s="66"/>
      <c r="H122" s="66"/>
      <c r="I122" s="66"/>
      <c r="J122" s="68"/>
      <c r="K122" s="21"/>
    </row>
    <row r="123" spans="1:11" s="9" customFormat="1" ht="15.75">
      <c r="A123" s="36"/>
      <c r="B123" s="37"/>
      <c r="C123" s="45">
        <f t="shared" si="1"/>
        <v>0</v>
      </c>
      <c r="D123" s="40"/>
      <c r="E123" s="43"/>
      <c r="F123" s="40"/>
      <c r="G123" s="66"/>
      <c r="H123" s="66"/>
      <c r="I123" s="66"/>
      <c r="J123" s="68"/>
      <c r="K123" s="21"/>
    </row>
    <row r="124" spans="1:11" s="9" customFormat="1" ht="15.75">
      <c r="A124" s="36"/>
      <c r="B124" s="37"/>
      <c r="C124" s="45">
        <f t="shared" si="1"/>
        <v>0</v>
      </c>
      <c r="D124" s="40"/>
      <c r="E124" s="43"/>
      <c r="F124" s="40"/>
      <c r="G124" s="66"/>
      <c r="H124" s="66"/>
      <c r="I124" s="66"/>
      <c r="J124" s="68"/>
      <c r="K124" s="21"/>
    </row>
    <row r="125" spans="1:11" s="9" customFormat="1" ht="15.75">
      <c r="A125" s="36"/>
      <c r="B125" s="37"/>
      <c r="C125" s="45">
        <f t="shared" si="1"/>
        <v>0</v>
      </c>
      <c r="D125" s="40"/>
      <c r="E125" s="43"/>
      <c r="F125" s="40"/>
      <c r="G125" s="66"/>
      <c r="H125" s="66"/>
      <c r="I125" s="66"/>
      <c r="J125" s="68"/>
      <c r="K125" s="21"/>
    </row>
    <row r="126" spans="1:11" s="9" customFormat="1" ht="15.75">
      <c r="A126" s="36"/>
      <c r="B126" s="37"/>
      <c r="C126" s="45">
        <f t="shared" si="1"/>
        <v>0</v>
      </c>
      <c r="D126" s="40"/>
      <c r="E126" s="43"/>
      <c r="F126" s="40"/>
      <c r="G126" s="66"/>
      <c r="H126" s="66"/>
      <c r="I126" s="66"/>
      <c r="J126" s="68"/>
      <c r="K126" s="21"/>
    </row>
    <row r="127" spans="1:11" s="9" customFormat="1" ht="15.75">
      <c r="A127" s="36"/>
      <c r="B127" s="37"/>
      <c r="C127" s="45">
        <f t="shared" si="1"/>
        <v>0</v>
      </c>
      <c r="D127" s="40"/>
      <c r="E127" s="43"/>
      <c r="F127" s="40"/>
      <c r="G127" s="66"/>
      <c r="H127" s="66"/>
      <c r="I127" s="66"/>
      <c r="J127" s="68"/>
      <c r="K127" s="21"/>
    </row>
    <row r="128" spans="1:11" s="9" customFormat="1" ht="15.75">
      <c r="A128" s="36"/>
      <c r="B128" s="37"/>
      <c r="C128" s="45">
        <f t="shared" si="1"/>
        <v>0</v>
      </c>
      <c r="D128" s="40"/>
      <c r="E128" s="43"/>
      <c r="F128" s="40"/>
      <c r="G128" s="66"/>
      <c r="H128" s="66"/>
      <c r="I128" s="66"/>
      <c r="J128" s="68"/>
      <c r="K128" s="21"/>
    </row>
    <row r="129" spans="1:11" s="9" customFormat="1" ht="15.75">
      <c r="A129" s="36"/>
      <c r="B129" s="37"/>
      <c r="C129" s="45">
        <f t="shared" si="1"/>
        <v>0</v>
      </c>
      <c r="D129" s="40"/>
      <c r="E129" s="43"/>
      <c r="F129" s="40"/>
      <c r="G129" s="66"/>
      <c r="H129" s="66"/>
      <c r="I129" s="66"/>
      <c r="J129" s="68"/>
      <c r="K129" s="21"/>
    </row>
    <row r="130" spans="1:11" s="9" customFormat="1" ht="15.75">
      <c r="A130" s="36"/>
      <c r="B130" s="37"/>
      <c r="C130" s="45">
        <f t="shared" si="1"/>
        <v>0</v>
      </c>
      <c r="D130" s="40"/>
      <c r="E130" s="43"/>
      <c r="F130" s="40"/>
      <c r="G130" s="66"/>
      <c r="H130" s="66"/>
      <c r="I130" s="66"/>
      <c r="J130" s="68"/>
      <c r="K130" s="21"/>
    </row>
    <row r="131" spans="1:11" s="9" customFormat="1" ht="15.75">
      <c r="A131" s="36"/>
      <c r="B131" s="37"/>
      <c r="C131" s="45">
        <f t="shared" si="1"/>
        <v>0</v>
      </c>
      <c r="D131" s="40"/>
      <c r="E131" s="43"/>
      <c r="F131" s="40"/>
      <c r="G131" s="66"/>
      <c r="H131" s="66"/>
      <c r="I131" s="66"/>
      <c r="J131" s="68"/>
      <c r="K131" s="21"/>
    </row>
    <row r="132" spans="1:11" s="9" customFormat="1" ht="15.75">
      <c r="A132" s="36"/>
      <c r="B132" s="37"/>
      <c r="C132" s="45">
        <f t="shared" si="1"/>
        <v>0</v>
      </c>
      <c r="D132" s="40"/>
      <c r="E132" s="43"/>
      <c r="F132" s="40"/>
      <c r="G132" s="66"/>
      <c r="H132" s="66"/>
      <c r="I132" s="66"/>
      <c r="J132" s="68"/>
      <c r="K132" s="21"/>
    </row>
    <row r="133" spans="1:11" s="9" customFormat="1" ht="15.75">
      <c r="A133" s="36"/>
      <c r="B133" s="37"/>
      <c r="C133" s="45">
        <f t="shared" si="1"/>
        <v>0</v>
      </c>
      <c r="D133" s="40"/>
      <c r="E133" s="43"/>
      <c r="F133" s="40"/>
      <c r="G133" s="66"/>
      <c r="H133" s="66"/>
      <c r="I133" s="66"/>
      <c r="J133" s="68"/>
      <c r="K133" s="21"/>
    </row>
    <row r="134" spans="1:11" s="9" customFormat="1" ht="15.75">
      <c r="A134" s="36"/>
      <c r="B134" s="37"/>
      <c r="C134" s="45">
        <f t="shared" si="1"/>
        <v>0</v>
      </c>
      <c r="D134" s="40"/>
      <c r="E134" s="43"/>
      <c r="F134" s="40"/>
      <c r="G134" s="66"/>
      <c r="H134" s="66"/>
      <c r="I134" s="66"/>
      <c r="J134" s="68"/>
      <c r="K134" s="21"/>
    </row>
    <row r="135" spans="1:11" s="9" customFormat="1" ht="15.75">
      <c r="A135" s="36"/>
      <c r="B135" s="37"/>
      <c r="C135" s="45">
        <f t="shared" si="1"/>
        <v>0</v>
      </c>
      <c r="D135" s="40"/>
      <c r="E135" s="43"/>
      <c r="F135" s="40"/>
      <c r="G135" s="66"/>
      <c r="H135" s="66"/>
      <c r="I135" s="66"/>
      <c r="J135" s="68"/>
      <c r="K135" s="21"/>
    </row>
    <row r="136" spans="1:11" s="9" customFormat="1" ht="15.75">
      <c r="A136" s="36"/>
      <c r="B136" s="37"/>
      <c r="C136" s="45">
        <f t="shared" si="1"/>
        <v>0</v>
      </c>
      <c r="D136" s="40"/>
      <c r="E136" s="43"/>
      <c r="F136" s="40"/>
      <c r="G136" s="66"/>
      <c r="H136" s="66"/>
      <c r="I136" s="66"/>
      <c r="J136" s="68"/>
      <c r="K136" s="21"/>
    </row>
    <row r="137" spans="1:11" s="9" customFormat="1" ht="15.75">
      <c r="A137" s="36"/>
      <c r="B137" s="37"/>
      <c r="C137" s="45">
        <f t="shared" si="1"/>
        <v>0</v>
      </c>
      <c r="D137" s="40"/>
      <c r="E137" s="43"/>
      <c r="F137" s="40"/>
      <c r="G137" s="66"/>
      <c r="H137" s="66"/>
      <c r="I137" s="66"/>
      <c r="J137" s="68"/>
      <c r="K137" s="21"/>
    </row>
    <row r="138" spans="1:11" s="9" customFormat="1" ht="15.75">
      <c r="A138" s="36"/>
      <c r="B138" s="37"/>
      <c r="C138" s="45">
        <f t="shared" si="1"/>
        <v>0</v>
      </c>
      <c r="D138" s="40"/>
      <c r="E138" s="43"/>
      <c r="F138" s="40"/>
      <c r="G138" s="66"/>
      <c r="H138" s="66"/>
      <c r="I138" s="66"/>
      <c r="J138" s="68"/>
      <c r="K138" s="21"/>
    </row>
    <row r="139" spans="1:11" s="9" customFormat="1" ht="15.75">
      <c r="A139" s="36"/>
      <c r="B139" s="37"/>
      <c r="C139" s="45">
        <f t="shared" si="1"/>
        <v>0</v>
      </c>
      <c r="D139" s="40"/>
      <c r="E139" s="43"/>
      <c r="F139" s="40"/>
      <c r="G139" s="66"/>
      <c r="H139" s="66"/>
      <c r="I139" s="66"/>
      <c r="J139" s="68"/>
      <c r="K139" s="21"/>
    </row>
    <row r="140" spans="1:11" s="9" customFormat="1" ht="15.75">
      <c r="A140" s="36"/>
      <c r="B140" s="37"/>
      <c r="C140" s="45">
        <f t="shared" si="1"/>
        <v>0</v>
      </c>
      <c r="D140" s="40"/>
      <c r="E140" s="43"/>
      <c r="F140" s="40"/>
      <c r="G140" s="66"/>
      <c r="H140" s="66"/>
      <c r="I140" s="66"/>
      <c r="J140" s="68"/>
      <c r="K140" s="21"/>
    </row>
    <row r="141" spans="1:11" s="9" customFormat="1" ht="15.75">
      <c r="A141" s="36"/>
      <c r="B141" s="37"/>
      <c r="C141" s="45">
        <f t="shared" si="1"/>
        <v>0</v>
      </c>
      <c r="D141" s="40"/>
      <c r="E141" s="43"/>
      <c r="F141" s="40"/>
      <c r="G141" s="66"/>
      <c r="H141" s="66"/>
      <c r="I141" s="66"/>
      <c r="J141" s="68"/>
      <c r="K141" s="21"/>
    </row>
    <row r="142" spans="1:11" s="9" customFormat="1" ht="15.75">
      <c r="A142" s="36"/>
      <c r="B142" s="37"/>
      <c r="C142" s="45">
        <f t="shared" si="1"/>
        <v>0</v>
      </c>
      <c r="D142" s="40"/>
      <c r="E142" s="43"/>
      <c r="F142" s="40"/>
      <c r="G142" s="66"/>
      <c r="H142" s="66"/>
      <c r="I142" s="66"/>
      <c r="J142" s="68"/>
      <c r="K142" s="21"/>
    </row>
    <row r="143" spans="1:11" s="9" customFormat="1" ht="15.75">
      <c r="A143" s="36"/>
      <c r="B143" s="37"/>
      <c r="C143" s="45">
        <f t="shared" si="1"/>
        <v>0</v>
      </c>
      <c r="D143" s="40"/>
      <c r="E143" s="43"/>
      <c r="F143" s="40"/>
      <c r="G143" s="66"/>
      <c r="H143" s="66"/>
      <c r="I143" s="66"/>
      <c r="J143" s="68"/>
      <c r="K143" s="21"/>
    </row>
    <row r="144" spans="1:11" s="9" customFormat="1" ht="15.75">
      <c r="A144" s="36"/>
      <c r="B144" s="37"/>
      <c r="C144" s="45">
        <f t="shared" si="1"/>
        <v>0</v>
      </c>
      <c r="D144" s="40"/>
      <c r="E144" s="43"/>
      <c r="F144" s="40"/>
      <c r="G144" s="66"/>
      <c r="H144" s="66"/>
      <c r="I144" s="66"/>
      <c r="J144" s="68"/>
      <c r="K144" s="21"/>
    </row>
    <row r="145" spans="1:11" s="9" customFormat="1" ht="15.75">
      <c r="A145" s="36"/>
      <c r="B145" s="37"/>
      <c r="C145" s="45">
        <f t="shared" si="1"/>
        <v>0</v>
      </c>
      <c r="D145" s="40"/>
      <c r="E145" s="43"/>
      <c r="F145" s="40"/>
      <c r="G145" s="66"/>
      <c r="H145" s="66"/>
      <c r="I145" s="66"/>
      <c r="J145" s="68"/>
      <c r="K145" s="21"/>
    </row>
    <row r="146" spans="1:11" s="9" customFormat="1" ht="15.75">
      <c r="A146" s="36"/>
      <c r="B146" s="37"/>
      <c r="C146" s="45">
        <f t="shared" si="1"/>
        <v>0</v>
      </c>
      <c r="D146" s="40"/>
      <c r="E146" s="43"/>
      <c r="F146" s="40"/>
      <c r="G146" s="66"/>
      <c r="H146" s="66"/>
      <c r="I146" s="66"/>
      <c r="J146" s="68"/>
      <c r="K146" s="21"/>
    </row>
    <row r="147" spans="1:11" s="9" customFormat="1" ht="12.75">
      <c r="A147"/>
      <c r="B147"/>
      <c r="C147"/>
      <c r="D147"/>
      <c r="E147"/>
      <c r="F147"/>
      <c r="G147"/>
      <c r="H147"/>
      <c r="I147"/>
      <c r="J147" s="15"/>
      <c r="K147" s="17"/>
    </row>
    <row r="148" spans="1:11" s="9" customFormat="1" ht="12.75">
      <c r="A148"/>
      <c r="B148"/>
      <c r="C148"/>
      <c r="D148"/>
      <c r="E148"/>
      <c r="F148"/>
      <c r="G148"/>
      <c r="H148"/>
      <c r="I148"/>
      <c r="J148" s="15"/>
      <c r="K148" s="17"/>
    </row>
    <row r="149" spans="1:11" s="9" customFormat="1" ht="12.75">
      <c r="A149"/>
      <c r="B149"/>
      <c r="C149"/>
      <c r="D149"/>
      <c r="E149"/>
      <c r="F149"/>
      <c r="G149"/>
      <c r="H149"/>
      <c r="I149"/>
      <c r="J149" s="15"/>
      <c r="K149" s="17"/>
    </row>
    <row r="150" spans="1:11" s="9" customFormat="1" ht="12.75">
      <c r="A150"/>
      <c r="B150"/>
      <c r="C150"/>
      <c r="D150"/>
      <c r="E150"/>
      <c r="F150"/>
      <c r="G150"/>
      <c r="H150"/>
      <c r="I150"/>
      <c r="J150" s="15"/>
      <c r="K150" s="17"/>
    </row>
    <row r="151" spans="1:11" s="9" customFormat="1" ht="12.75">
      <c r="A151"/>
      <c r="B151"/>
      <c r="C151"/>
      <c r="D151"/>
      <c r="E151"/>
      <c r="F151"/>
      <c r="G151"/>
      <c r="H151"/>
      <c r="I151"/>
      <c r="J151" s="15"/>
      <c r="K151" s="17"/>
    </row>
    <row r="152" spans="1:11" s="9" customFormat="1" ht="12.75">
      <c r="A152"/>
      <c r="B152"/>
      <c r="C152"/>
      <c r="D152"/>
      <c r="E152"/>
      <c r="F152"/>
      <c r="G152"/>
      <c r="H152"/>
      <c r="I152"/>
      <c r="J152" s="15"/>
      <c r="K152" s="17"/>
    </row>
    <row r="153" spans="1:11" s="9" customFormat="1" ht="12.75">
      <c r="A153"/>
      <c r="B153"/>
      <c r="C153"/>
      <c r="D153"/>
      <c r="E153"/>
      <c r="F153"/>
      <c r="G153"/>
      <c r="H153"/>
      <c r="I153"/>
      <c r="J153" s="15"/>
      <c r="K153" s="17"/>
    </row>
    <row r="154" spans="1:11" s="9" customFormat="1" ht="12.75">
      <c r="A154"/>
      <c r="B154"/>
      <c r="C154"/>
      <c r="D154"/>
      <c r="E154"/>
      <c r="F154"/>
      <c r="G154"/>
      <c r="H154"/>
      <c r="I154"/>
      <c r="J154" s="15"/>
      <c r="K154" s="17"/>
    </row>
    <row r="155" spans="1:11" s="9" customFormat="1" ht="12.75">
      <c r="A155"/>
      <c r="B155"/>
      <c r="C155"/>
      <c r="D155"/>
      <c r="E155"/>
      <c r="F155"/>
      <c r="G155"/>
      <c r="H155"/>
      <c r="I155"/>
      <c r="J155" s="15"/>
      <c r="K155" s="17"/>
    </row>
    <row r="156" spans="1:11" s="9" customFormat="1" ht="12.75">
      <c r="A156"/>
      <c r="B156"/>
      <c r="C156"/>
      <c r="D156"/>
      <c r="E156"/>
      <c r="F156"/>
      <c r="G156"/>
      <c r="H156"/>
      <c r="I156"/>
      <c r="J156" s="15"/>
      <c r="K156" s="17"/>
    </row>
    <row r="157" spans="1:11" s="9" customFormat="1" ht="12.75">
      <c r="A157"/>
      <c r="B157"/>
      <c r="C157"/>
      <c r="D157"/>
      <c r="E157"/>
      <c r="F157"/>
      <c r="G157"/>
      <c r="H157"/>
      <c r="I157"/>
      <c r="J157" s="15"/>
      <c r="K157" s="17"/>
    </row>
    <row r="158" spans="1:11" s="9" customFormat="1" ht="12.75">
      <c r="A158"/>
      <c r="B158"/>
      <c r="C158"/>
      <c r="D158"/>
      <c r="E158"/>
      <c r="F158"/>
      <c r="G158"/>
      <c r="H158"/>
      <c r="I158"/>
      <c r="J158" s="15"/>
      <c r="K158" s="17"/>
    </row>
    <row r="159" spans="1:11" s="9" customFormat="1" ht="12.75">
      <c r="A159"/>
      <c r="B159"/>
      <c r="C159"/>
      <c r="D159"/>
      <c r="E159"/>
      <c r="F159"/>
      <c r="G159"/>
      <c r="H159"/>
      <c r="I159"/>
      <c r="J159" s="15"/>
      <c r="K159" s="17"/>
    </row>
    <row r="160" spans="1:11" s="9" customFormat="1" ht="12.75">
      <c r="A160"/>
      <c r="B160"/>
      <c r="C160"/>
      <c r="D160"/>
      <c r="E160"/>
      <c r="F160"/>
      <c r="G160"/>
      <c r="H160"/>
      <c r="I160"/>
      <c r="J160" s="15"/>
      <c r="K160" s="17"/>
    </row>
    <row r="161" spans="1:11" s="9" customFormat="1" ht="12.75">
      <c r="A161"/>
      <c r="B161"/>
      <c r="C161"/>
      <c r="D161"/>
      <c r="E161"/>
      <c r="F161"/>
      <c r="G161"/>
      <c r="H161"/>
      <c r="I161"/>
      <c r="J161" s="15"/>
      <c r="K161" s="17"/>
    </row>
    <row r="162" spans="1:11" s="9" customFormat="1" ht="12.75">
      <c r="A162"/>
      <c r="B162"/>
      <c r="C162"/>
      <c r="D162"/>
      <c r="E162"/>
      <c r="F162"/>
      <c r="G162"/>
      <c r="H162"/>
      <c r="I162"/>
      <c r="J162" s="15"/>
      <c r="K162" s="17"/>
    </row>
    <row r="163" spans="1:11" s="9" customFormat="1" ht="12.75">
      <c r="A163"/>
      <c r="B163"/>
      <c r="C163"/>
      <c r="D163"/>
      <c r="E163"/>
      <c r="F163"/>
      <c r="G163"/>
      <c r="H163"/>
      <c r="I163"/>
      <c r="J163" s="15"/>
      <c r="K163" s="17"/>
    </row>
    <row r="164" spans="1:11" s="9" customFormat="1" ht="12.75">
      <c r="A164"/>
      <c r="B164"/>
      <c r="C164"/>
      <c r="D164"/>
      <c r="E164"/>
      <c r="F164"/>
      <c r="G164"/>
      <c r="H164"/>
      <c r="I164"/>
      <c r="J164" s="15"/>
      <c r="K164" s="17"/>
    </row>
    <row r="165" spans="1:11" s="9" customFormat="1" ht="12.75">
      <c r="A165"/>
      <c r="B165"/>
      <c r="C165"/>
      <c r="D165"/>
      <c r="E165"/>
      <c r="F165"/>
      <c r="G165"/>
      <c r="H165"/>
      <c r="I165"/>
      <c r="J165" s="15"/>
      <c r="K165" s="17"/>
    </row>
    <row r="166" spans="1:11" s="9" customFormat="1" ht="12.75">
      <c r="A166"/>
      <c r="B166"/>
      <c r="C166"/>
      <c r="D166"/>
      <c r="E166"/>
      <c r="F166"/>
      <c r="G166"/>
      <c r="H166"/>
      <c r="I166"/>
      <c r="J166" s="15"/>
      <c r="K166" s="17"/>
    </row>
    <row r="167" spans="1:11" s="9" customFormat="1" ht="12.75">
      <c r="A167"/>
      <c r="B167"/>
      <c r="C167"/>
      <c r="D167"/>
      <c r="E167"/>
      <c r="F167"/>
      <c r="G167"/>
      <c r="H167"/>
      <c r="I167"/>
      <c r="J167" s="15"/>
      <c r="K167" s="17"/>
    </row>
    <row r="168" spans="1:11" s="9" customFormat="1" ht="12.75">
      <c r="A168"/>
      <c r="B168"/>
      <c r="C168"/>
      <c r="D168"/>
      <c r="E168"/>
      <c r="F168"/>
      <c r="G168"/>
      <c r="H168"/>
      <c r="I168"/>
      <c r="J168" s="15"/>
      <c r="K168" s="17"/>
    </row>
    <row r="169" spans="1:11" s="9" customFormat="1" ht="12.75">
      <c r="A169"/>
      <c r="B169"/>
      <c r="C169"/>
      <c r="D169"/>
      <c r="E169"/>
      <c r="F169"/>
      <c r="G169"/>
      <c r="H169"/>
      <c r="I169"/>
      <c r="J169" s="15"/>
      <c r="K169" s="17"/>
    </row>
    <row r="170" spans="1:11" s="9" customFormat="1" ht="12.75">
      <c r="A170"/>
      <c r="B170"/>
      <c r="C170"/>
      <c r="D170"/>
      <c r="E170"/>
      <c r="F170"/>
      <c r="G170"/>
      <c r="H170"/>
      <c r="I170"/>
      <c r="J170" s="15"/>
      <c r="K170" s="17"/>
    </row>
    <row r="171" spans="1:11" s="9" customFormat="1" ht="12.75">
      <c r="A171"/>
      <c r="B171"/>
      <c r="C171"/>
      <c r="D171"/>
      <c r="E171"/>
      <c r="F171"/>
      <c r="G171"/>
      <c r="H171"/>
      <c r="I171"/>
      <c r="J171" s="15"/>
      <c r="K171" s="17"/>
    </row>
    <row r="172" spans="1:11" s="9" customFormat="1" ht="12.75">
      <c r="A172"/>
      <c r="B172"/>
      <c r="C172"/>
      <c r="D172"/>
      <c r="E172"/>
      <c r="F172"/>
      <c r="G172"/>
      <c r="H172"/>
      <c r="I172"/>
      <c r="J172" s="15"/>
      <c r="K172" s="17"/>
    </row>
    <row r="173" spans="1:11" s="9" customFormat="1" ht="12.75">
      <c r="A173"/>
      <c r="B173"/>
      <c r="C173"/>
      <c r="D173"/>
      <c r="E173"/>
      <c r="F173"/>
      <c r="G173"/>
      <c r="H173"/>
      <c r="I173"/>
      <c r="J173" s="15"/>
      <c r="K173" s="17"/>
    </row>
    <row r="174" spans="1:11" s="9" customFormat="1" ht="12.75">
      <c r="A174"/>
      <c r="B174"/>
      <c r="C174"/>
      <c r="D174"/>
      <c r="E174"/>
      <c r="F174"/>
      <c r="G174"/>
      <c r="H174"/>
      <c r="I174"/>
      <c r="J174" s="15"/>
      <c r="K174" s="17"/>
    </row>
    <row r="175" spans="1:11" s="9" customFormat="1" ht="12.75">
      <c r="A175"/>
      <c r="B175"/>
      <c r="C175"/>
      <c r="D175"/>
      <c r="E175"/>
      <c r="F175"/>
      <c r="G175"/>
      <c r="H175"/>
      <c r="I175"/>
      <c r="J175" s="15"/>
      <c r="K175" s="17"/>
    </row>
    <row r="176" spans="1:11" s="9" customFormat="1" ht="12.75">
      <c r="A176"/>
      <c r="B176"/>
      <c r="C176"/>
      <c r="D176"/>
      <c r="E176"/>
      <c r="F176"/>
      <c r="G176"/>
      <c r="H176"/>
      <c r="I176"/>
      <c r="J176" s="15"/>
      <c r="K176" s="17"/>
    </row>
    <row r="177" spans="1:11" s="9" customFormat="1" ht="12.75">
      <c r="A177"/>
      <c r="B177"/>
      <c r="C177"/>
      <c r="D177"/>
      <c r="E177"/>
      <c r="F177"/>
      <c r="G177"/>
      <c r="H177"/>
      <c r="I177"/>
      <c r="J177" s="15"/>
      <c r="K177" s="17"/>
    </row>
    <row r="178" spans="1:11" s="9" customFormat="1" ht="12.75">
      <c r="A178"/>
      <c r="B178"/>
      <c r="C178"/>
      <c r="D178"/>
      <c r="E178"/>
      <c r="F178"/>
      <c r="G178"/>
      <c r="H178"/>
      <c r="I178"/>
      <c r="J178" s="15"/>
      <c r="K178" s="17"/>
    </row>
    <row r="179" spans="1:11" s="9" customFormat="1" ht="12.75">
      <c r="A179"/>
      <c r="B179"/>
      <c r="C179"/>
      <c r="D179"/>
      <c r="E179"/>
      <c r="F179"/>
      <c r="G179"/>
      <c r="H179"/>
      <c r="I179"/>
      <c r="J179"/>
      <c r="K179" s="17"/>
    </row>
    <row r="180" spans="3:9" ht="12.75">
      <c r="C180" s="13"/>
      <c r="D180" s="13"/>
      <c r="E180" s="13"/>
      <c r="F180" s="13"/>
      <c r="G180" s="13"/>
      <c r="H180" s="13"/>
      <c r="I180" s="3"/>
    </row>
    <row r="181" spans="3:9" ht="12.75">
      <c r="C181" s="13"/>
      <c r="D181" s="13"/>
      <c r="E181" s="13"/>
      <c r="F181" s="13"/>
      <c r="G181" s="13"/>
      <c r="H181" s="13"/>
      <c r="I181" s="3"/>
    </row>
    <row r="182" spans="3:8" ht="12.75">
      <c r="C182" s="13"/>
      <c r="D182" s="13"/>
      <c r="E182" s="13"/>
      <c r="F182" s="13"/>
      <c r="G182" s="13"/>
      <c r="H182" s="13"/>
    </row>
    <row r="183" spans="3:8" ht="12.75">
      <c r="C183" s="13"/>
      <c r="D183" s="13"/>
      <c r="E183" s="13"/>
      <c r="F183" s="13"/>
      <c r="G183" s="13"/>
      <c r="H183" s="13"/>
    </row>
    <row r="184" spans="3:8" ht="12.75">
      <c r="C184" s="13"/>
      <c r="D184" s="13"/>
      <c r="E184" s="13"/>
      <c r="F184" s="13"/>
      <c r="G184" s="13"/>
      <c r="H184" s="13"/>
    </row>
    <row r="185" spans="3:8" ht="12.75">
      <c r="C185" s="13"/>
      <c r="D185" s="13"/>
      <c r="E185" s="13"/>
      <c r="F185" s="13"/>
      <c r="G185" s="13"/>
      <c r="H185" s="13"/>
    </row>
    <row r="186" spans="3:8" ht="12.75">
      <c r="C186" s="13"/>
      <c r="D186" s="13"/>
      <c r="E186" s="13"/>
      <c r="F186" s="13"/>
      <c r="G186" s="13"/>
      <c r="H186" s="13"/>
    </row>
    <row r="187" spans="3:8" ht="12.75">
      <c r="C187" s="13"/>
      <c r="D187" s="13"/>
      <c r="E187" s="13"/>
      <c r="F187" s="13"/>
      <c r="G187" s="13"/>
      <c r="H187" s="13"/>
    </row>
    <row r="188" spans="3:8" ht="12.75">
      <c r="C188" s="13"/>
      <c r="D188" s="13"/>
      <c r="E188" s="13"/>
      <c r="F188" s="13"/>
      <c r="G188" s="13"/>
      <c r="H188" s="13"/>
    </row>
    <row r="189" spans="3:8" ht="12.75">
      <c r="C189" s="13"/>
      <c r="D189" s="13"/>
      <c r="E189" s="13"/>
      <c r="F189" s="13"/>
      <c r="G189" s="13"/>
      <c r="H189" s="13"/>
    </row>
    <row r="190" spans="3:8" ht="12.75">
      <c r="C190" s="13"/>
      <c r="D190" s="13"/>
      <c r="E190" s="13"/>
      <c r="F190" s="13"/>
      <c r="G190" s="13"/>
      <c r="H190" s="13"/>
    </row>
    <row r="191" spans="3:8" ht="12.75">
      <c r="C191" s="13"/>
      <c r="D191" s="13"/>
      <c r="E191" s="13"/>
      <c r="F191" s="13"/>
      <c r="G191" s="13"/>
      <c r="H191" s="13"/>
    </row>
    <row r="192" spans="3:8" ht="12.75">
      <c r="C192" s="13"/>
      <c r="D192" s="13"/>
      <c r="E192" s="13"/>
      <c r="F192" s="13"/>
      <c r="G192" s="13"/>
      <c r="H192" s="13"/>
    </row>
    <row r="193" spans="3:8" ht="12.75">
      <c r="C193" s="13"/>
      <c r="D193" s="13"/>
      <c r="E193" s="13"/>
      <c r="F193" s="13"/>
      <c r="G193" s="13"/>
      <c r="H193" s="13"/>
    </row>
    <row r="194" spans="3:8" ht="12.75">
      <c r="C194" s="13"/>
      <c r="D194" s="13"/>
      <c r="E194" s="13"/>
      <c r="F194" s="13"/>
      <c r="G194" s="13"/>
      <c r="H194" s="13"/>
    </row>
    <row r="195" spans="3:8" ht="12.75">
      <c r="C195" s="13"/>
      <c r="D195" s="13"/>
      <c r="E195" s="13"/>
      <c r="F195" s="13"/>
      <c r="G195" s="13"/>
      <c r="H195" s="13"/>
    </row>
    <row r="196" spans="3:8" ht="12.75">
      <c r="C196" s="13"/>
      <c r="D196" s="13"/>
      <c r="E196" s="13"/>
      <c r="F196" s="13"/>
      <c r="G196" s="13"/>
      <c r="H196" s="13"/>
    </row>
    <row r="197" spans="3:8" ht="12.75">
      <c r="C197" s="13"/>
      <c r="D197" s="13"/>
      <c r="E197" s="13"/>
      <c r="F197" s="13"/>
      <c r="G197" s="13"/>
      <c r="H197" s="13"/>
    </row>
    <row r="198" spans="3:8" ht="12.75">
      <c r="C198" s="13"/>
      <c r="D198" s="13"/>
      <c r="E198" s="13"/>
      <c r="F198" s="13"/>
      <c r="G198" s="13"/>
      <c r="H198" s="13"/>
    </row>
    <row r="199" spans="3:8" ht="12.75">
      <c r="C199" s="13"/>
      <c r="D199" s="13"/>
      <c r="E199" s="13"/>
      <c r="F199" s="13"/>
      <c r="G199" s="13"/>
      <c r="H199" s="13"/>
    </row>
    <row r="200" spans="3:8" ht="12.75">
      <c r="C200" s="13"/>
      <c r="D200" s="13"/>
      <c r="E200" s="13"/>
      <c r="F200" s="13"/>
      <c r="G200" s="13"/>
      <c r="H200" s="13"/>
    </row>
    <row r="201" spans="3:8" ht="12.75">
      <c r="C201" s="13"/>
      <c r="D201" s="13"/>
      <c r="E201" s="13"/>
      <c r="F201" s="13"/>
      <c r="G201" s="13"/>
      <c r="H201" s="13"/>
    </row>
    <row r="202" spans="3:8" ht="12.75">
      <c r="C202" s="13"/>
      <c r="D202" s="13"/>
      <c r="E202" s="13"/>
      <c r="F202" s="13"/>
      <c r="G202" s="13"/>
      <c r="H202" s="13"/>
    </row>
    <row r="203" spans="3:8" ht="12.75">
      <c r="C203" s="13"/>
      <c r="D203" s="13"/>
      <c r="E203" s="13"/>
      <c r="F203" s="13"/>
      <c r="G203" s="13"/>
      <c r="H203" s="13"/>
    </row>
    <row r="204" spans="3:8" ht="12.75">
      <c r="C204" s="13"/>
      <c r="D204" s="13"/>
      <c r="E204" s="13"/>
      <c r="F204" s="13"/>
      <c r="G204" s="13"/>
      <c r="H204" s="13"/>
    </row>
    <row r="205" spans="3:8" ht="12.75">
      <c r="C205" s="13"/>
      <c r="D205" s="13"/>
      <c r="E205" s="13"/>
      <c r="F205" s="13"/>
      <c r="G205" s="13"/>
      <c r="H205" s="13"/>
    </row>
    <row r="206" spans="3:8" ht="12.75">
      <c r="C206" s="13"/>
      <c r="D206" s="13"/>
      <c r="E206" s="13"/>
      <c r="F206" s="13"/>
      <c r="G206" s="13"/>
      <c r="H206" s="13"/>
    </row>
    <row r="207" spans="3:8" ht="12.75">
      <c r="C207" s="13"/>
      <c r="D207" s="13"/>
      <c r="E207" s="13"/>
      <c r="F207" s="13"/>
      <c r="G207" s="13"/>
      <c r="H207" s="13"/>
    </row>
    <row r="208" spans="3:8" ht="12.75">
      <c r="C208" s="13"/>
      <c r="D208" s="13"/>
      <c r="E208" s="13"/>
      <c r="F208" s="13"/>
      <c r="G208" s="13"/>
      <c r="H208" s="13"/>
    </row>
    <row r="209" spans="3:8" ht="12.75">
      <c r="C209" s="13"/>
      <c r="D209" s="13"/>
      <c r="E209" s="13"/>
      <c r="F209" s="13"/>
      <c r="G209" s="13"/>
      <c r="H209" s="13"/>
    </row>
    <row r="210" spans="3:8" ht="12.75">
      <c r="C210" s="13"/>
      <c r="D210" s="13"/>
      <c r="E210" s="13"/>
      <c r="F210" s="13"/>
      <c r="G210" s="13"/>
      <c r="H210" s="13"/>
    </row>
    <row r="211" spans="3:8" ht="12.75">
      <c r="C211" s="13"/>
      <c r="D211" s="13"/>
      <c r="E211" s="13"/>
      <c r="F211" s="13"/>
      <c r="G211" s="13"/>
      <c r="H211" s="13"/>
    </row>
    <row r="212" spans="3:8" ht="12.75">
      <c r="C212" s="13"/>
      <c r="D212" s="13"/>
      <c r="E212" s="13"/>
      <c r="F212" s="13"/>
      <c r="G212" s="13"/>
      <c r="H212" s="13"/>
    </row>
    <row r="213" spans="3:8" ht="12.75">
      <c r="C213" s="13"/>
      <c r="D213" s="13"/>
      <c r="E213" s="13"/>
      <c r="F213" s="13"/>
      <c r="G213" s="13"/>
      <c r="H213" s="13"/>
    </row>
    <row r="214" spans="3:8" ht="12.75">
      <c r="C214" s="13"/>
      <c r="D214" s="13"/>
      <c r="E214" s="13"/>
      <c r="F214" s="13"/>
      <c r="G214" s="13"/>
      <c r="H214" s="13"/>
    </row>
    <row r="215" spans="3:8" ht="12.75">
      <c r="C215" s="13"/>
      <c r="D215" s="13"/>
      <c r="E215" s="13"/>
      <c r="F215" s="13"/>
      <c r="G215" s="13"/>
      <c r="H215" s="13"/>
    </row>
    <row r="216" spans="3:8" ht="12.75">
      <c r="C216" s="13"/>
      <c r="D216" s="13"/>
      <c r="E216" s="13"/>
      <c r="F216" s="13"/>
      <c r="G216" s="13"/>
      <c r="H216" s="13"/>
    </row>
    <row r="217" spans="3:8" ht="12.75">
      <c r="C217" s="13"/>
      <c r="D217" s="13"/>
      <c r="E217" s="13"/>
      <c r="F217" s="13"/>
      <c r="G217" s="13"/>
      <c r="H217" s="13"/>
    </row>
    <row r="218" spans="3:8" ht="12.75">
      <c r="C218" s="13"/>
      <c r="D218" s="13"/>
      <c r="E218" s="13"/>
      <c r="F218" s="13"/>
      <c r="G218" s="13"/>
      <c r="H218" s="13"/>
    </row>
    <row r="219" spans="3:8" ht="12.75">
      <c r="C219" s="13"/>
      <c r="D219" s="13"/>
      <c r="E219" s="13"/>
      <c r="F219" s="13"/>
      <c r="G219" s="13"/>
      <c r="H219" s="13"/>
    </row>
    <row r="220" spans="3:8" ht="12.75">
      <c r="C220" s="13"/>
      <c r="D220" s="13"/>
      <c r="E220" s="13"/>
      <c r="F220" s="13"/>
      <c r="G220" s="13"/>
      <c r="H220" s="13"/>
    </row>
    <row r="221" spans="3:8" ht="12.75">
      <c r="C221" s="13"/>
      <c r="D221" s="13"/>
      <c r="E221" s="13"/>
      <c r="F221" s="13"/>
      <c r="G221" s="13"/>
      <c r="H221" s="13"/>
    </row>
    <row r="222" spans="3:8" ht="12.75">
      <c r="C222" s="13"/>
      <c r="D222" s="13"/>
      <c r="E222" s="13"/>
      <c r="F222" s="13"/>
      <c r="G222" s="13"/>
      <c r="H222" s="13"/>
    </row>
    <row r="223" spans="3:8" ht="12.75">
      <c r="C223" s="13"/>
      <c r="D223" s="13"/>
      <c r="E223" s="13"/>
      <c r="F223" s="13"/>
      <c r="G223" s="13"/>
      <c r="H223" s="13"/>
    </row>
    <row r="224" spans="3:8" ht="12.75">
      <c r="C224" s="13"/>
      <c r="D224" s="13"/>
      <c r="E224" s="13"/>
      <c r="F224" s="13"/>
      <c r="G224" s="13"/>
      <c r="H224" s="13"/>
    </row>
    <row r="225" spans="3:8" ht="12.75">
      <c r="C225" s="13"/>
      <c r="D225" s="13"/>
      <c r="E225" s="13"/>
      <c r="F225" s="13"/>
      <c r="G225" s="13"/>
      <c r="H225" s="13"/>
    </row>
    <row r="226" spans="3:8" ht="12.75">
      <c r="C226" s="13"/>
      <c r="D226" s="13"/>
      <c r="E226" s="13"/>
      <c r="F226" s="13"/>
      <c r="G226" s="13"/>
      <c r="H226" s="13"/>
    </row>
    <row r="227" spans="3:8" ht="12.75">
      <c r="C227" s="13"/>
      <c r="D227" s="13"/>
      <c r="E227" s="13"/>
      <c r="F227" s="13"/>
      <c r="G227" s="13"/>
      <c r="H227" s="13"/>
    </row>
    <row r="228" spans="3:8" ht="12.75">
      <c r="C228" s="13"/>
      <c r="D228" s="13"/>
      <c r="E228" s="13"/>
      <c r="F228" s="13"/>
      <c r="G228" s="13"/>
      <c r="H228" s="13"/>
    </row>
    <row r="229" spans="3:8" ht="12.75">
      <c r="C229" s="13"/>
      <c r="D229" s="13"/>
      <c r="E229" s="13"/>
      <c r="F229" s="13"/>
      <c r="G229" s="13"/>
      <c r="H229" s="13"/>
    </row>
    <row r="230" spans="3:8" ht="12.75">
      <c r="C230" s="13"/>
      <c r="D230" s="13"/>
      <c r="E230" s="13"/>
      <c r="F230" s="13"/>
      <c r="G230" s="13"/>
      <c r="H230" s="13"/>
    </row>
    <row r="231" spans="3:8" ht="12.75">
      <c r="C231" s="13"/>
      <c r="D231" s="13"/>
      <c r="E231" s="13"/>
      <c r="F231" s="13"/>
      <c r="G231" s="13"/>
      <c r="H231" s="13"/>
    </row>
    <row r="232" spans="3:8" ht="12.75">
      <c r="C232" s="13"/>
      <c r="D232" s="13"/>
      <c r="E232" s="13"/>
      <c r="F232" s="13"/>
      <c r="G232" s="13"/>
      <c r="H232" s="13"/>
    </row>
    <row r="233" spans="3:8" ht="12.75">
      <c r="C233" s="13"/>
      <c r="D233" s="13"/>
      <c r="E233" s="13"/>
      <c r="F233" s="13"/>
      <c r="G233" s="13"/>
      <c r="H233" s="13"/>
    </row>
    <row r="234" spans="3:8" ht="12.75">
      <c r="C234" s="13"/>
      <c r="D234" s="13"/>
      <c r="E234" s="13"/>
      <c r="F234" s="13"/>
      <c r="G234" s="13"/>
      <c r="H234" s="13"/>
    </row>
    <row r="235" spans="3:8" ht="12.75">
      <c r="C235" s="13"/>
      <c r="D235" s="13"/>
      <c r="E235" s="13"/>
      <c r="F235" s="13"/>
      <c r="G235" s="13"/>
      <c r="H235" s="13"/>
    </row>
    <row r="236" spans="3:8" ht="12.75">
      <c r="C236" s="13"/>
      <c r="D236" s="13"/>
      <c r="E236" s="13"/>
      <c r="F236" s="13"/>
      <c r="G236" s="13"/>
      <c r="H236" s="13"/>
    </row>
    <row r="237" spans="3:8" ht="12.75">
      <c r="C237" s="13"/>
      <c r="D237" s="13"/>
      <c r="E237" s="13"/>
      <c r="F237" s="13"/>
      <c r="G237" s="13"/>
      <c r="H237" s="13"/>
    </row>
    <row r="238" spans="3:8" ht="12.75">
      <c r="C238" s="13"/>
      <c r="D238" s="13"/>
      <c r="E238" s="13"/>
      <c r="F238" s="13"/>
      <c r="G238" s="13"/>
      <c r="H238" s="13"/>
    </row>
    <row r="239" spans="3:8" ht="12.75">
      <c r="C239" s="13"/>
      <c r="D239" s="13"/>
      <c r="E239" s="13"/>
      <c r="F239" s="13"/>
      <c r="G239" s="13"/>
      <c r="H239" s="13"/>
    </row>
    <row r="240" spans="3:8" ht="12.75">
      <c r="C240" s="13"/>
      <c r="D240" s="13"/>
      <c r="E240" s="13"/>
      <c r="F240" s="13"/>
      <c r="G240" s="13"/>
      <c r="H240" s="13"/>
    </row>
    <row r="241" spans="3:8" ht="12.75">
      <c r="C241" s="13"/>
      <c r="D241" s="13"/>
      <c r="E241" s="13"/>
      <c r="F241" s="13"/>
      <c r="G241" s="13"/>
      <c r="H241" s="13"/>
    </row>
    <row r="242" spans="3:8" ht="12.75">
      <c r="C242" s="13"/>
      <c r="D242" s="13"/>
      <c r="E242" s="13"/>
      <c r="F242" s="13"/>
      <c r="G242" s="13"/>
      <c r="H242" s="13"/>
    </row>
    <row r="243" spans="3:8" ht="12.75">
      <c r="C243" s="13"/>
      <c r="D243" s="13"/>
      <c r="E243" s="13"/>
      <c r="F243" s="13"/>
      <c r="G243" s="13"/>
      <c r="H243" s="13"/>
    </row>
    <row r="244" spans="3:8" ht="12.75">
      <c r="C244" s="13"/>
      <c r="D244" s="13"/>
      <c r="E244" s="13"/>
      <c r="F244" s="13"/>
      <c r="G244" s="13"/>
      <c r="H244" s="13"/>
    </row>
    <row r="245" spans="3:8" ht="12.75">
      <c r="C245" s="13"/>
      <c r="D245" s="13"/>
      <c r="E245" s="13"/>
      <c r="F245" s="13"/>
      <c r="G245" s="13"/>
      <c r="H245" s="13"/>
    </row>
    <row r="246" spans="3:8" ht="12.75">
      <c r="C246" s="13"/>
      <c r="D246" s="13"/>
      <c r="E246" s="13"/>
      <c r="F246" s="13"/>
      <c r="G246" s="13"/>
      <c r="H246" s="13"/>
    </row>
    <row r="247" spans="3:8" ht="12.75">
      <c r="C247" s="13"/>
      <c r="D247" s="13"/>
      <c r="E247" s="13"/>
      <c r="F247" s="13"/>
      <c r="G247" s="13"/>
      <c r="H247" s="13"/>
    </row>
    <row r="248" spans="3:8" ht="12.75">
      <c r="C248" s="13"/>
      <c r="D248" s="13"/>
      <c r="E248" s="13"/>
      <c r="F248" s="13"/>
      <c r="G248" s="13"/>
      <c r="H248" s="13"/>
    </row>
    <row r="249" spans="3:8" ht="12.75">
      <c r="C249" s="13"/>
      <c r="D249" s="13"/>
      <c r="E249" s="13"/>
      <c r="F249" s="13"/>
      <c r="G249" s="13"/>
      <c r="H249" s="13"/>
    </row>
    <row r="250" spans="3:8" ht="12.75">
      <c r="C250" s="13"/>
      <c r="D250" s="13"/>
      <c r="E250" s="13"/>
      <c r="F250" s="13"/>
      <c r="G250" s="13"/>
      <c r="H250" s="13"/>
    </row>
    <row r="251" spans="3:8" ht="12.75">
      <c r="C251" s="13"/>
      <c r="D251" s="13"/>
      <c r="E251" s="13"/>
      <c r="F251" s="13"/>
      <c r="G251" s="13"/>
      <c r="H251" s="13"/>
    </row>
    <row r="252" spans="3:8" ht="12.75">
      <c r="C252" s="13"/>
      <c r="D252" s="13"/>
      <c r="E252" s="13"/>
      <c r="F252" s="13"/>
      <c r="G252" s="13"/>
      <c r="H252" s="13"/>
    </row>
    <row r="253" spans="3:8" ht="12.75">
      <c r="C253" s="13"/>
      <c r="D253" s="13"/>
      <c r="E253" s="13"/>
      <c r="F253" s="13"/>
      <c r="G253" s="13"/>
      <c r="H253" s="13"/>
    </row>
    <row r="254" spans="3:8" ht="12.75">
      <c r="C254" s="13"/>
      <c r="D254" s="13"/>
      <c r="E254" s="13"/>
      <c r="F254" s="13"/>
      <c r="G254" s="13"/>
      <c r="H254" s="13"/>
    </row>
    <row r="255" spans="3:8" ht="12.75">
      <c r="C255" s="13"/>
      <c r="D255" s="13"/>
      <c r="E255" s="13"/>
      <c r="F255" s="13"/>
      <c r="G255" s="13"/>
      <c r="H255" s="13"/>
    </row>
    <row r="256" spans="3:8" ht="12.75">
      <c r="C256" s="13"/>
      <c r="D256" s="13"/>
      <c r="E256" s="13"/>
      <c r="F256" s="13"/>
      <c r="G256" s="13"/>
      <c r="H256" s="13"/>
    </row>
    <row r="257" spans="3:8" ht="12.75">
      <c r="C257" s="13"/>
      <c r="D257" s="13"/>
      <c r="E257" s="13"/>
      <c r="F257" s="13"/>
      <c r="G257" s="13"/>
      <c r="H257" s="13"/>
    </row>
    <row r="258" spans="3:8" ht="12.75">
      <c r="C258" s="13"/>
      <c r="D258" s="13"/>
      <c r="E258" s="13"/>
      <c r="F258" s="13"/>
      <c r="G258" s="13"/>
      <c r="H258" s="13"/>
    </row>
    <row r="259" spans="3:8" ht="12.75">
      <c r="C259" s="13"/>
      <c r="D259" s="13"/>
      <c r="E259" s="13"/>
      <c r="F259" s="13"/>
      <c r="G259" s="13"/>
      <c r="H259" s="13"/>
    </row>
    <row r="260" spans="3:8" ht="12.75">
      <c r="C260" s="13"/>
      <c r="D260" s="13"/>
      <c r="E260" s="13"/>
      <c r="F260" s="13"/>
      <c r="G260" s="13"/>
      <c r="H260" s="13"/>
    </row>
    <row r="261" spans="3:8" ht="12.75">
      <c r="C261" s="13"/>
      <c r="D261" s="13"/>
      <c r="E261" s="13"/>
      <c r="F261" s="13"/>
      <c r="G261" s="13"/>
      <c r="H261" s="13"/>
    </row>
    <row r="262" spans="3:8" ht="12.75">
      <c r="C262" s="13"/>
      <c r="D262" s="13"/>
      <c r="E262" s="13"/>
      <c r="F262" s="13"/>
      <c r="G262" s="13"/>
      <c r="H262" s="13"/>
    </row>
    <row r="263" spans="3:8" ht="12.75">
      <c r="C263" s="13"/>
      <c r="D263" s="13"/>
      <c r="E263" s="13"/>
      <c r="F263" s="13"/>
      <c r="G263" s="13"/>
      <c r="H263" s="13"/>
    </row>
    <row r="264" spans="3:8" ht="12.75">
      <c r="C264" s="13"/>
      <c r="D264" s="13"/>
      <c r="E264" s="13"/>
      <c r="F264" s="13"/>
      <c r="G264" s="13"/>
      <c r="H264" s="13"/>
    </row>
    <row r="265" spans="3:8" ht="12.75">
      <c r="C265" s="13"/>
      <c r="D265" s="13"/>
      <c r="E265" s="13"/>
      <c r="F265" s="13"/>
      <c r="G265" s="13"/>
      <c r="H265" s="13"/>
    </row>
    <row r="266" spans="3:8" ht="12.75">
      <c r="C266" s="13"/>
      <c r="D266" s="13"/>
      <c r="E266" s="13"/>
      <c r="F266" s="13"/>
      <c r="G266" s="13"/>
      <c r="H266" s="13"/>
    </row>
    <row r="267" spans="3:8" ht="12.75">
      <c r="C267" s="13"/>
      <c r="D267" s="13"/>
      <c r="E267" s="13"/>
      <c r="F267" s="13"/>
      <c r="G267" s="13"/>
      <c r="H267" s="13"/>
    </row>
    <row r="268" spans="3:8" ht="12.75">
      <c r="C268" s="13"/>
      <c r="D268" s="13"/>
      <c r="E268" s="13"/>
      <c r="F268" s="13"/>
      <c r="G268" s="13"/>
      <c r="H268" s="13"/>
    </row>
    <row r="269" spans="3:8" ht="12.75">
      <c r="C269" s="13"/>
      <c r="D269" s="13"/>
      <c r="E269" s="13"/>
      <c r="F269" s="13"/>
      <c r="G269" s="13"/>
      <c r="H269" s="13"/>
    </row>
    <row r="270" spans="3:8" ht="12.75">
      <c r="C270" s="13"/>
      <c r="D270" s="13"/>
      <c r="E270" s="13"/>
      <c r="F270" s="13"/>
      <c r="G270" s="13"/>
      <c r="H270" s="13"/>
    </row>
    <row r="271" spans="3:8" ht="12.75">
      <c r="C271" s="13"/>
      <c r="D271" s="13"/>
      <c r="E271" s="13"/>
      <c r="F271" s="13"/>
      <c r="G271" s="13"/>
      <c r="H271" s="13"/>
    </row>
    <row r="272" spans="3:8" ht="12.75">
      <c r="C272" s="13"/>
      <c r="D272" s="13"/>
      <c r="E272" s="13"/>
      <c r="F272" s="13"/>
      <c r="G272" s="13"/>
      <c r="H272" s="13"/>
    </row>
    <row r="273" spans="3:8" ht="12.75">
      <c r="C273" s="13"/>
      <c r="D273" s="13"/>
      <c r="E273" s="13"/>
      <c r="F273" s="13"/>
      <c r="G273" s="13"/>
      <c r="H273" s="13"/>
    </row>
    <row r="274" spans="3:8" ht="12.75">
      <c r="C274" s="13"/>
      <c r="D274" s="13"/>
      <c r="E274" s="13"/>
      <c r="F274" s="13"/>
      <c r="G274" s="13"/>
      <c r="H274" s="13"/>
    </row>
    <row r="275" spans="3:8" ht="12.75">
      <c r="C275" s="13"/>
      <c r="D275" s="13"/>
      <c r="E275" s="13"/>
      <c r="F275" s="13"/>
      <c r="G275" s="13"/>
      <c r="H275" s="13"/>
    </row>
    <row r="276" spans="3:8" ht="12.75">
      <c r="C276" s="13"/>
      <c r="D276" s="13"/>
      <c r="E276" s="13"/>
      <c r="F276" s="13"/>
      <c r="G276" s="13"/>
      <c r="H276" s="13"/>
    </row>
    <row r="277" spans="3:8" ht="12.75">
      <c r="C277" s="13"/>
      <c r="D277" s="13"/>
      <c r="E277" s="13"/>
      <c r="F277" s="13"/>
      <c r="G277" s="13"/>
      <c r="H277" s="13"/>
    </row>
    <row r="278" spans="3:8" ht="12.75">
      <c r="C278" s="13"/>
      <c r="D278" s="13"/>
      <c r="E278" s="13"/>
      <c r="F278" s="13"/>
      <c r="G278" s="13"/>
      <c r="H278" s="13"/>
    </row>
    <row r="279" spans="3:8" ht="12.75">
      <c r="C279" s="13"/>
      <c r="D279" s="13"/>
      <c r="E279" s="13"/>
      <c r="F279" s="13"/>
      <c r="G279" s="13"/>
      <c r="H279" s="13"/>
    </row>
    <row r="280" spans="3:8" ht="12.75">
      <c r="C280" s="13"/>
      <c r="D280" s="13"/>
      <c r="E280" s="13"/>
      <c r="F280" s="13"/>
      <c r="G280" s="13"/>
      <c r="H280" s="13"/>
    </row>
    <row r="281" spans="3:8" ht="12.75">
      <c r="C281" s="13"/>
      <c r="D281" s="13"/>
      <c r="E281" s="13"/>
      <c r="F281" s="13"/>
      <c r="G281" s="13"/>
      <c r="H281" s="13"/>
    </row>
    <row r="282" spans="3:8" ht="12.75">
      <c r="C282" s="13"/>
      <c r="D282" s="13"/>
      <c r="E282" s="13"/>
      <c r="F282" s="13"/>
      <c r="G282" s="13"/>
      <c r="H282" s="13"/>
    </row>
    <row r="283" spans="3:8" ht="12.75">
      <c r="C283" s="13"/>
      <c r="D283" s="13"/>
      <c r="E283" s="13"/>
      <c r="F283" s="13"/>
      <c r="G283" s="13"/>
      <c r="H283" s="13"/>
    </row>
    <row r="284" spans="3:8" ht="12.75">
      <c r="C284" s="13"/>
      <c r="D284" s="13"/>
      <c r="E284" s="13"/>
      <c r="F284" s="13"/>
      <c r="G284" s="13"/>
      <c r="H284" s="13"/>
    </row>
    <row r="285" spans="3:8" ht="12.75">
      <c r="C285" s="13"/>
      <c r="D285" s="13"/>
      <c r="E285" s="13"/>
      <c r="F285" s="13"/>
      <c r="G285" s="13"/>
      <c r="H285" s="13"/>
    </row>
    <row r="286" spans="3:8" ht="12.75">
      <c r="C286" s="13"/>
      <c r="D286" s="13"/>
      <c r="E286" s="13"/>
      <c r="F286" s="13"/>
      <c r="G286" s="13"/>
      <c r="H286" s="13"/>
    </row>
    <row r="287" spans="3:8" ht="12.75">
      <c r="C287" s="13"/>
      <c r="D287" s="13"/>
      <c r="E287" s="13"/>
      <c r="F287" s="13"/>
      <c r="G287" s="13"/>
      <c r="H287" s="13"/>
    </row>
    <row r="288" spans="3:8" ht="12.75">
      <c r="C288" s="13"/>
      <c r="D288" s="13"/>
      <c r="E288" s="13"/>
      <c r="F288" s="13"/>
      <c r="G288" s="13"/>
      <c r="H288" s="13"/>
    </row>
    <row r="289" spans="3:8" ht="12.75">
      <c r="C289" s="13"/>
      <c r="D289" s="13"/>
      <c r="E289" s="13"/>
      <c r="F289" s="13"/>
      <c r="G289" s="13"/>
      <c r="H289" s="13"/>
    </row>
    <row r="290" spans="3:8" ht="12.75">
      <c r="C290" s="13"/>
      <c r="D290" s="13"/>
      <c r="E290" s="13"/>
      <c r="F290" s="13"/>
      <c r="G290" s="13"/>
      <c r="H290" s="13"/>
    </row>
    <row r="291" spans="3:8" ht="12.75">
      <c r="C291" s="13"/>
      <c r="D291" s="13"/>
      <c r="E291" s="13"/>
      <c r="F291" s="13"/>
      <c r="G291" s="13"/>
      <c r="H291" s="13"/>
    </row>
    <row r="292" spans="3:8" ht="12.75">
      <c r="C292" s="13"/>
      <c r="D292" s="13"/>
      <c r="E292" s="13"/>
      <c r="F292" s="13"/>
      <c r="G292" s="13"/>
      <c r="H292" s="13"/>
    </row>
    <row r="293" spans="3:8" ht="12.75">
      <c r="C293" s="13"/>
      <c r="D293" s="13"/>
      <c r="E293" s="13"/>
      <c r="F293" s="13"/>
      <c r="G293" s="13"/>
      <c r="H293" s="13"/>
    </row>
    <row r="294" spans="3:8" ht="12.75">
      <c r="C294" s="13"/>
      <c r="D294" s="13"/>
      <c r="E294" s="13"/>
      <c r="F294" s="13"/>
      <c r="G294" s="13"/>
      <c r="H294" s="13"/>
    </row>
    <row r="295" spans="3:8" ht="12.75">
      <c r="C295" s="13"/>
      <c r="D295" s="13"/>
      <c r="E295" s="13"/>
      <c r="F295" s="13"/>
      <c r="G295" s="13"/>
      <c r="H295" s="13"/>
    </row>
    <row r="296" spans="3:8" ht="12.75">
      <c r="C296" s="13"/>
      <c r="D296" s="13"/>
      <c r="E296" s="13"/>
      <c r="F296" s="13"/>
      <c r="G296" s="13"/>
      <c r="H296" s="13"/>
    </row>
    <row r="297" spans="3:8" ht="12.75">
      <c r="C297" s="13"/>
      <c r="D297" s="13"/>
      <c r="E297" s="13"/>
      <c r="F297" s="13"/>
      <c r="G297" s="13"/>
      <c r="H297" s="13"/>
    </row>
    <row r="298" spans="3:8" ht="12.75">
      <c r="C298" s="13"/>
      <c r="D298" s="13"/>
      <c r="E298" s="13"/>
      <c r="F298" s="13"/>
      <c r="G298" s="13"/>
      <c r="H298" s="13"/>
    </row>
    <row r="299" spans="3:8" ht="12.75">
      <c r="C299" s="13"/>
      <c r="D299" s="13"/>
      <c r="E299" s="13"/>
      <c r="F299" s="13"/>
      <c r="G299" s="13"/>
      <c r="H299" s="13"/>
    </row>
    <row r="300" spans="3:8" ht="12.75">
      <c r="C300" s="13"/>
      <c r="D300" s="13"/>
      <c r="E300" s="13"/>
      <c r="F300" s="13"/>
      <c r="G300" s="13"/>
      <c r="H300" s="13"/>
    </row>
    <row r="301" spans="3:8" ht="12.75">
      <c r="C301" s="13"/>
      <c r="D301" s="13"/>
      <c r="E301" s="13"/>
      <c r="F301" s="13"/>
      <c r="G301" s="13"/>
      <c r="H301" s="13"/>
    </row>
    <row r="302" spans="3:8" ht="12.75">
      <c r="C302" s="13"/>
      <c r="D302" s="13"/>
      <c r="E302" s="13"/>
      <c r="F302" s="13"/>
      <c r="G302" s="13"/>
      <c r="H302" s="13"/>
    </row>
    <row r="303" spans="3:8" ht="12.75">
      <c r="C303" s="13"/>
      <c r="D303" s="13"/>
      <c r="E303" s="13"/>
      <c r="F303" s="13"/>
      <c r="G303" s="13"/>
      <c r="H303" s="13"/>
    </row>
    <row r="304" spans="3:8" ht="12.75">
      <c r="C304" s="13"/>
      <c r="D304" s="13"/>
      <c r="E304" s="13"/>
      <c r="F304" s="13"/>
      <c r="G304" s="13"/>
      <c r="H304" s="13"/>
    </row>
    <row r="305" spans="3:8" ht="12.75">
      <c r="C305" s="13"/>
      <c r="D305" s="13"/>
      <c r="E305" s="13"/>
      <c r="F305" s="13"/>
      <c r="G305" s="13"/>
      <c r="H305" s="13"/>
    </row>
    <row r="306" spans="3:8" ht="12.75">
      <c r="C306" s="13"/>
      <c r="D306" s="13"/>
      <c r="E306" s="13"/>
      <c r="F306" s="13"/>
      <c r="G306" s="13"/>
      <c r="H306" s="13"/>
    </row>
    <row r="307" spans="3:8" ht="12.75">
      <c r="C307" s="13"/>
      <c r="D307" s="13"/>
      <c r="E307" s="13"/>
      <c r="F307" s="13"/>
      <c r="G307" s="13"/>
      <c r="H307" s="13"/>
    </row>
    <row r="308" spans="3:8" ht="12.75">
      <c r="C308" s="13"/>
      <c r="D308" s="13"/>
      <c r="E308" s="13"/>
      <c r="F308" s="13"/>
      <c r="G308" s="13"/>
      <c r="H308" s="13"/>
    </row>
    <row r="309" spans="3:8" ht="12.75">
      <c r="C309" s="13"/>
      <c r="D309" s="13"/>
      <c r="E309" s="13"/>
      <c r="F309" s="13"/>
      <c r="G309" s="13"/>
      <c r="H309" s="13"/>
    </row>
    <row r="310" spans="3:8" ht="12.75">
      <c r="C310" s="13"/>
      <c r="D310" s="13"/>
      <c r="E310" s="13"/>
      <c r="F310" s="13"/>
      <c r="G310" s="13"/>
      <c r="H310" s="13"/>
    </row>
    <row r="311" spans="3:8" ht="12.75">
      <c r="C311" s="13"/>
      <c r="D311" s="13"/>
      <c r="E311" s="13"/>
      <c r="F311" s="13"/>
      <c r="G311" s="13"/>
      <c r="H311" s="13"/>
    </row>
    <row r="312" spans="3:8" ht="12.75">
      <c r="C312" s="13"/>
      <c r="D312" s="13"/>
      <c r="E312" s="13"/>
      <c r="F312" s="13"/>
      <c r="G312" s="13"/>
      <c r="H312" s="13"/>
    </row>
    <row r="313" spans="3:8" ht="12.75">
      <c r="C313" s="13"/>
      <c r="D313" s="13"/>
      <c r="E313" s="13"/>
      <c r="F313" s="13"/>
      <c r="G313" s="13"/>
      <c r="H313" s="13"/>
    </row>
    <row r="314" spans="3:8" ht="12.75">
      <c r="C314" s="13"/>
      <c r="D314" s="13"/>
      <c r="E314" s="13"/>
      <c r="F314" s="13"/>
      <c r="G314" s="13"/>
      <c r="H314" s="13"/>
    </row>
    <row r="315" spans="3:8" ht="12.75">
      <c r="C315" s="13"/>
      <c r="D315" s="13"/>
      <c r="E315" s="13"/>
      <c r="F315" s="13"/>
      <c r="G315" s="13"/>
      <c r="H315" s="13"/>
    </row>
    <row r="316" spans="3:8" ht="12.75">
      <c r="C316" s="13"/>
      <c r="D316" s="13"/>
      <c r="E316" s="13"/>
      <c r="F316" s="13"/>
      <c r="G316" s="13"/>
      <c r="H316" s="13"/>
    </row>
    <row r="317" spans="3:8" ht="12.75">
      <c r="C317" s="13"/>
      <c r="D317" s="13"/>
      <c r="E317" s="13"/>
      <c r="F317" s="13"/>
      <c r="G317" s="13"/>
      <c r="H317" s="13"/>
    </row>
    <row r="318" spans="3:8" ht="12.75">
      <c r="C318" s="13"/>
      <c r="D318" s="13"/>
      <c r="E318" s="13"/>
      <c r="F318" s="13"/>
      <c r="G318" s="13"/>
      <c r="H318" s="13"/>
    </row>
    <row r="319" spans="3:8" ht="12.75">
      <c r="C319" s="13"/>
      <c r="D319" s="13"/>
      <c r="E319" s="13"/>
      <c r="F319" s="13"/>
      <c r="G319" s="13"/>
      <c r="H319" s="13"/>
    </row>
    <row r="320" spans="3:8" ht="12.75">
      <c r="C320" s="13"/>
      <c r="D320" s="13"/>
      <c r="E320" s="13"/>
      <c r="F320" s="13"/>
      <c r="G320" s="13"/>
      <c r="H320" s="13"/>
    </row>
    <row r="321" spans="3:8" ht="12.75">
      <c r="C321" s="13"/>
      <c r="D321" s="13"/>
      <c r="E321" s="13"/>
      <c r="F321" s="13"/>
      <c r="G321" s="13"/>
      <c r="H321" s="13"/>
    </row>
    <row r="322" spans="3:8" ht="12.75">
      <c r="C322" s="13"/>
      <c r="D322" s="13"/>
      <c r="E322" s="13"/>
      <c r="F322" s="13"/>
      <c r="G322" s="13"/>
      <c r="H322" s="13"/>
    </row>
    <row r="323" spans="3:8" ht="12.75">
      <c r="C323" s="13"/>
      <c r="D323" s="13"/>
      <c r="E323" s="13"/>
      <c r="F323" s="13"/>
      <c r="G323" s="13"/>
      <c r="H323" s="13"/>
    </row>
    <row r="324" spans="3:8" ht="12.75">
      <c r="C324" s="13"/>
      <c r="D324" s="13"/>
      <c r="E324" s="13"/>
      <c r="F324" s="13"/>
      <c r="G324" s="13"/>
      <c r="H324" s="13"/>
    </row>
    <row r="325" spans="3:8" ht="12.75">
      <c r="C325" s="13"/>
      <c r="D325" s="13"/>
      <c r="E325" s="13"/>
      <c r="F325" s="13"/>
      <c r="G325" s="13"/>
      <c r="H325" s="13"/>
    </row>
    <row r="326" spans="3:8" ht="12.75">
      <c r="C326" s="13"/>
      <c r="D326" s="13"/>
      <c r="E326" s="13"/>
      <c r="F326" s="13"/>
      <c r="G326" s="13"/>
      <c r="H326" s="13"/>
    </row>
    <row r="327" spans="3:8" ht="12.75">
      <c r="C327" s="13"/>
      <c r="D327" s="13"/>
      <c r="E327" s="13"/>
      <c r="F327" s="13"/>
      <c r="G327" s="13"/>
      <c r="H327" s="13"/>
    </row>
    <row r="328" spans="3:8" ht="12.75">
      <c r="C328" s="13"/>
      <c r="D328" s="13"/>
      <c r="E328" s="13"/>
      <c r="F328" s="13"/>
      <c r="G328" s="13"/>
      <c r="H328" s="13"/>
    </row>
    <row r="329" spans="3:8" ht="12.75">
      <c r="C329" s="13"/>
      <c r="D329" s="13"/>
      <c r="E329" s="13"/>
      <c r="F329" s="13"/>
      <c r="G329" s="13"/>
      <c r="H329" s="13"/>
    </row>
    <row r="330" spans="3:8" ht="12.75">
      <c r="C330" s="13"/>
      <c r="D330" s="13"/>
      <c r="E330" s="13"/>
      <c r="F330" s="13"/>
      <c r="G330" s="13"/>
      <c r="H330" s="13"/>
    </row>
    <row r="331" spans="3:8" ht="12.75">
      <c r="C331" s="13"/>
      <c r="D331" s="13"/>
      <c r="E331" s="13"/>
      <c r="F331" s="13"/>
      <c r="G331" s="13"/>
      <c r="H331" s="13"/>
    </row>
    <row r="332" spans="3:8" ht="12.75">
      <c r="C332" s="13"/>
      <c r="D332" s="13"/>
      <c r="E332" s="13"/>
      <c r="F332" s="13"/>
      <c r="G332" s="13"/>
      <c r="H332" s="13"/>
    </row>
    <row r="333" spans="3:8" ht="12.75">
      <c r="C333" s="13"/>
      <c r="D333" s="13"/>
      <c r="E333" s="13"/>
      <c r="F333" s="13"/>
      <c r="G333" s="13"/>
      <c r="H333" s="13"/>
    </row>
    <row r="334" spans="3:8" ht="12.75">
      <c r="C334" s="13"/>
      <c r="D334" s="13"/>
      <c r="E334" s="13"/>
      <c r="F334" s="13"/>
      <c r="G334" s="13"/>
      <c r="H334" s="13"/>
    </row>
    <row r="335" spans="3:8" ht="12.75">
      <c r="C335" s="13"/>
      <c r="D335" s="13"/>
      <c r="E335" s="13"/>
      <c r="F335" s="13"/>
      <c r="G335" s="13"/>
      <c r="H335" s="13"/>
    </row>
    <row r="336" spans="3:8" ht="12.75">
      <c r="C336" s="13"/>
      <c r="D336" s="13"/>
      <c r="E336" s="13"/>
      <c r="F336" s="13"/>
      <c r="G336" s="13"/>
      <c r="H336" s="13"/>
    </row>
    <row r="337" spans="3:8" ht="12.75">
      <c r="C337" s="13"/>
      <c r="D337" s="13"/>
      <c r="E337" s="13"/>
      <c r="F337" s="13"/>
      <c r="G337" s="13"/>
      <c r="H337" s="13"/>
    </row>
    <row r="338" spans="3:7" ht="12.75">
      <c r="C338" s="2"/>
      <c r="D338" s="2"/>
      <c r="E338" s="2"/>
      <c r="F338" s="2"/>
      <c r="G338" s="2"/>
    </row>
    <row r="339" spans="3:7" ht="12.75">
      <c r="C339" s="2"/>
      <c r="D339" s="2"/>
      <c r="E339" s="2"/>
      <c r="F339" s="2"/>
      <c r="G339" s="2"/>
    </row>
    <row r="340" spans="3:7" ht="12.75">
      <c r="C340" s="2"/>
      <c r="D340" s="2"/>
      <c r="E340" s="2"/>
      <c r="F340" s="2"/>
      <c r="G340" s="2"/>
    </row>
    <row r="341" spans="3:7" ht="12.75">
      <c r="C341" s="2"/>
      <c r="D341" s="2"/>
      <c r="E341" s="2"/>
      <c r="F341" s="2"/>
      <c r="G341" s="2"/>
    </row>
    <row r="342" spans="3:7" ht="12.75">
      <c r="C342" s="2"/>
      <c r="D342" s="2"/>
      <c r="E342" s="2"/>
      <c r="F342" s="2"/>
      <c r="G342" s="2"/>
    </row>
    <row r="343" spans="3:7" ht="12.75">
      <c r="C343" s="2"/>
      <c r="D343" s="2"/>
      <c r="E343" s="2"/>
      <c r="F343" s="2"/>
      <c r="G343" s="2"/>
    </row>
    <row r="344" spans="3:7" ht="12.75">
      <c r="C344" s="2"/>
      <c r="D344" s="2"/>
      <c r="E344" s="2"/>
      <c r="F344" s="2"/>
      <c r="G344" s="2"/>
    </row>
    <row r="345" spans="3:7" ht="12.75">
      <c r="C345" s="2"/>
      <c r="D345" s="2"/>
      <c r="E345" s="2"/>
      <c r="F345" s="2"/>
      <c r="G345" s="2"/>
    </row>
    <row r="346" spans="3:7" ht="12.75">
      <c r="C346" s="2"/>
      <c r="D346" s="2"/>
      <c r="E346" s="2"/>
      <c r="F346" s="2"/>
      <c r="G346" s="2"/>
    </row>
    <row r="347" spans="3:7" ht="12.75">
      <c r="C347" s="2"/>
      <c r="D347" s="2"/>
      <c r="E347" s="2"/>
      <c r="F347" s="2"/>
      <c r="G347" s="2"/>
    </row>
    <row r="348" spans="3:7" ht="12.75">
      <c r="C348" s="2"/>
      <c r="D348" s="2"/>
      <c r="E348" s="2"/>
      <c r="F348" s="2"/>
      <c r="G348" s="2"/>
    </row>
    <row r="349" spans="3:7" ht="12.75">
      <c r="C349" s="2"/>
      <c r="D349" s="2"/>
      <c r="E349" s="2"/>
      <c r="F349" s="2"/>
      <c r="G349" s="2"/>
    </row>
    <row r="350" spans="3:7" ht="12.75">
      <c r="C350" s="2"/>
      <c r="D350" s="2"/>
      <c r="E350" s="2"/>
      <c r="F350" s="2"/>
      <c r="G350" s="2"/>
    </row>
    <row r="351" spans="3:7" ht="12.75">
      <c r="C351" s="2"/>
      <c r="D351" s="2"/>
      <c r="E351" s="2"/>
      <c r="F351" s="2"/>
      <c r="G351" s="2"/>
    </row>
    <row r="352" spans="3:7" ht="12.75">
      <c r="C352" s="2"/>
      <c r="D352" s="2"/>
      <c r="E352" s="2"/>
      <c r="F352" s="2"/>
      <c r="G352" s="2"/>
    </row>
    <row r="353" spans="3:7" ht="12.75">
      <c r="C353" s="2"/>
      <c r="D353" s="2"/>
      <c r="E353" s="2"/>
      <c r="F353" s="2"/>
      <c r="G353" s="2"/>
    </row>
    <row r="354" spans="3:7" ht="12.75">
      <c r="C354" s="2"/>
      <c r="D354" s="2"/>
      <c r="E354" s="2"/>
      <c r="F354" s="2"/>
      <c r="G354" s="2"/>
    </row>
    <row r="355" spans="3:7" ht="12.75">
      <c r="C355" s="2"/>
      <c r="D355" s="2"/>
      <c r="E355" s="2"/>
      <c r="F355" s="2"/>
      <c r="G355" s="2"/>
    </row>
    <row r="356" spans="3:7" ht="12.75">
      <c r="C356" s="2"/>
      <c r="D356" s="2"/>
      <c r="E356" s="2"/>
      <c r="F356" s="2"/>
      <c r="G356" s="2"/>
    </row>
    <row r="357" spans="3:7" ht="12.75">
      <c r="C357" s="2"/>
      <c r="D357" s="2"/>
      <c r="E357" s="2"/>
      <c r="F357" s="2"/>
      <c r="G357" s="2"/>
    </row>
    <row r="358" spans="3:7" ht="12.75">
      <c r="C358" s="2"/>
      <c r="D358" s="2"/>
      <c r="E358" s="2"/>
      <c r="F358" s="2"/>
      <c r="G358" s="2"/>
    </row>
    <row r="359" spans="3:7" ht="12.75">
      <c r="C359" s="2"/>
      <c r="D359" s="2"/>
      <c r="E359" s="2"/>
      <c r="F359" s="2"/>
      <c r="G359" s="2"/>
    </row>
    <row r="360" spans="3:7" ht="12.75">
      <c r="C360" s="2"/>
      <c r="D360" s="2"/>
      <c r="E360" s="2"/>
      <c r="F360" s="2"/>
      <c r="G360" s="2"/>
    </row>
    <row r="361" spans="3:7" ht="12.75">
      <c r="C361" s="2"/>
      <c r="D361" s="2"/>
      <c r="E361" s="2"/>
      <c r="F361" s="2"/>
      <c r="G361" s="2"/>
    </row>
    <row r="362" spans="3:7" ht="12.75">
      <c r="C362" s="2"/>
      <c r="D362" s="2"/>
      <c r="E362" s="2"/>
      <c r="F362" s="2"/>
      <c r="G362" s="2"/>
    </row>
    <row r="363" spans="3:7" ht="12.75">
      <c r="C363" s="2"/>
      <c r="D363" s="2"/>
      <c r="E363" s="2"/>
      <c r="F363" s="2"/>
      <c r="G363" s="2"/>
    </row>
    <row r="364" spans="3:7" ht="12.75">
      <c r="C364" s="2"/>
      <c r="D364" s="2"/>
      <c r="E364" s="2"/>
      <c r="F364" s="2"/>
      <c r="G364" s="2"/>
    </row>
    <row r="365" spans="3:7" ht="12.75">
      <c r="C365" s="2"/>
      <c r="D365" s="2"/>
      <c r="E365" s="2"/>
      <c r="F365" s="2"/>
      <c r="G365" s="2"/>
    </row>
    <row r="366" spans="3:7" ht="12.75">
      <c r="C366" s="2"/>
      <c r="D366" s="2"/>
      <c r="E366" s="2"/>
      <c r="F366" s="2"/>
      <c r="G366" s="2"/>
    </row>
    <row r="367" spans="3:7" ht="12.75">
      <c r="C367" s="2"/>
      <c r="D367" s="2"/>
      <c r="E367" s="2"/>
      <c r="F367" s="2"/>
      <c r="G367" s="2"/>
    </row>
    <row r="368" spans="3:7" ht="12.75">
      <c r="C368" s="2"/>
      <c r="D368" s="2"/>
      <c r="E368" s="2"/>
      <c r="F368" s="2"/>
      <c r="G368" s="2"/>
    </row>
    <row r="369" spans="3:7" ht="12.75">
      <c r="C369" s="2"/>
      <c r="D369" s="2"/>
      <c r="E369" s="2"/>
      <c r="F369" s="2"/>
      <c r="G369" s="2"/>
    </row>
    <row r="370" spans="3:7" ht="12.75">
      <c r="C370" s="2"/>
      <c r="D370" s="2"/>
      <c r="E370" s="2"/>
      <c r="F370" s="2"/>
      <c r="G370" s="2"/>
    </row>
    <row r="371" spans="3:7" ht="12.75">
      <c r="C371" s="2"/>
      <c r="D371" s="2"/>
      <c r="E371" s="2"/>
      <c r="F371" s="2"/>
      <c r="G371" s="2"/>
    </row>
    <row r="372" spans="3:7" ht="12.75">
      <c r="C372" s="2"/>
      <c r="D372" s="2"/>
      <c r="E372" s="2"/>
      <c r="F372" s="2"/>
      <c r="G372" s="2"/>
    </row>
    <row r="373" spans="3:7" ht="12.75">
      <c r="C373" s="2"/>
      <c r="D373" s="2"/>
      <c r="E373" s="2"/>
      <c r="F373" s="2"/>
      <c r="G373" s="2"/>
    </row>
    <row r="374" spans="3:7" ht="12.75">
      <c r="C374" s="2"/>
      <c r="D374" s="2"/>
      <c r="E374" s="2"/>
      <c r="F374" s="2"/>
      <c r="G374" s="2"/>
    </row>
    <row r="375" spans="3:7" ht="12.75">
      <c r="C375" s="2"/>
      <c r="D375" s="2"/>
      <c r="E375" s="2"/>
      <c r="F375" s="2"/>
      <c r="G375" s="2"/>
    </row>
    <row r="376" spans="3:7" ht="12.75">
      <c r="C376" s="2"/>
      <c r="D376" s="2"/>
      <c r="E376" s="2"/>
      <c r="F376" s="2"/>
      <c r="G376" s="2"/>
    </row>
    <row r="377" spans="3:7" ht="12.75">
      <c r="C377" s="2"/>
      <c r="D377" s="2"/>
      <c r="E377" s="2"/>
      <c r="F377" s="2"/>
      <c r="G377" s="2"/>
    </row>
    <row r="378" spans="3:7" ht="12.75">
      <c r="C378" s="2"/>
      <c r="D378" s="2"/>
      <c r="E378" s="2"/>
      <c r="F378" s="2"/>
      <c r="G378" s="2"/>
    </row>
    <row r="379" spans="3:7" ht="12.75">
      <c r="C379" s="2"/>
      <c r="D379" s="2"/>
      <c r="E379" s="2"/>
      <c r="F379" s="2"/>
      <c r="G379" s="2"/>
    </row>
    <row r="380" spans="3:7" ht="12.75">
      <c r="C380" s="2"/>
      <c r="D380" s="2"/>
      <c r="E380" s="2"/>
      <c r="F380" s="2"/>
      <c r="G380" s="2"/>
    </row>
    <row r="381" spans="3:7" ht="12.75">
      <c r="C381" s="2"/>
      <c r="D381" s="2"/>
      <c r="E381" s="2"/>
      <c r="F381" s="2"/>
      <c r="G381" s="2"/>
    </row>
    <row r="382" spans="3:7" ht="12.75">
      <c r="C382" s="2"/>
      <c r="D382" s="2"/>
      <c r="E382" s="2"/>
      <c r="F382" s="2"/>
      <c r="G382" s="2"/>
    </row>
    <row r="383" spans="3:7" ht="12.75">
      <c r="C383" s="2"/>
      <c r="D383" s="2"/>
      <c r="E383" s="2"/>
      <c r="F383" s="2"/>
      <c r="G383" s="2"/>
    </row>
    <row r="384" spans="3:7" ht="12.75">
      <c r="C384" s="2"/>
      <c r="D384" s="2"/>
      <c r="E384" s="2"/>
      <c r="F384" s="2"/>
      <c r="G384" s="2"/>
    </row>
    <row r="385" spans="3:7" ht="12.75">
      <c r="C385" s="2"/>
      <c r="D385" s="2"/>
      <c r="E385" s="2"/>
      <c r="F385" s="2"/>
      <c r="G385" s="2"/>
    </row>
    <row r="386" spans="3:7" ht="12.75">
      <c r="C386" s="2"/>
      <c r="D386" s="2"/>
      <c r="E386" s="2"/>
      <c r="F386" s="2"/>
      <c r="G386" s="2"/>
    </row>
    <row r="387" spans="3:7" ht="12.75">
      <c r="C387" s="2"/>
      <c r="D387" s="2"/>
      <c r="E387" s="2"/>
      <c r="F387" s="2"/>
      <c r="G387" s="2"/>
    </row>
    <row r="388" spans="3:7" ht="12.75">
      <c r="C388" s="2"/>
      <c r="D388" s="2"/>
      <c r="E388" s="2"/>
      <c r="F388" s="2"/>
      <c r="G388" s="2"/>
    </row>
    <row r="389" spans="3:7" ht="12.75">
      <c r="C389" s="2"/>
      <c r="D389" s="2"/>
      <c r="E389" s="2"/>
      <c r="F389" s="2"/>
      <c r="G389" s="2"/>
    </row>
    <row r="390" spans="3:7" ht="12.75">
      <c r="C390" s="2"/>
      <c r="D390" s="2"/>
      <c r="E390" s="2"/>
      <c r="F390" s="2"/>
      <c r="G390" s="2"/>
    </row>
    <row r="391" spans="3:7" ht="12.75">
      <c r="C391" s="2"/>
      <c r="D391" s="2"/>
      <c r="E391" s="2"/>
      <c r="F391" s="2"/>
      <c r="G391" s="2"/>
    </row>
    <row r="392" spans="3:7" ht="12.75">
      <c r="C392" s="2"/>
      <c r="D392" s="2"/>
      <c r="E392" s="2"/>
      <c r="F392" s="2"/>
      <c r="G392" s="2"/>
    </row>
    <row r="393" spans="3:7" ht="12.75">
      <c r="C393" s="2"/>
      <c r="D393" s="2"/>
      <c r="E393" s="2"/>
      <c r="F393" s="2"/>
      <c r="G393" s="2"/>
    </row>
    <row r="394" spans="3:7" ht="12.75">
      <c r="C394" s="2"/>
      <c r="D394" s="2"/>
      <c r="E394" s="2"/>
      <c r="F394" s="2"/>
      <c r="G394" s="2"/>
    </row>
    <row r="395" spans="3:7" ht="12.75">
      <c r="C395" s="2"/>
      <c r="D395" s="2"/>
      <c r="E395" s="2"/>
      <c r="F395" s="2"/>
      <c r="G395" s="2"/>
    </row>
    <row r="396" spans="3:7" ht="12.75">
      <c r="C396" s="2"/>
      <c r="D396" s="2"/>
      <c r="E396" s="2"/>
      <c r="F396" s="2"/>
      <c r="G396" s="2"/>
    </row>
    <row r="397" spans="3:7" ht="12.75">
      <c r="C397" s="2"/>
      <c r="D397" s="2"/>
      <c r="E397" s="2"/>
      <c r="F397" s="2"/>
      <c r="G397" s="2"/>
    </row>
    <row r="398" spans="3:7" ht="12.75">
      <c r="C398" s="2"/>
      <c r="D398" s="2"/>
      <c r="E398" s="2"/>
      <c r="F398" s="2"/>
      <c r="G398" s="2"/>
    </row>
    <row r="399" spans="3:7" ht="12.75">
      <c r="C399" s="2"/>
      <c r="D399" s="2"/>
      <c r="E399" s="2"/>
      <c r="F399" s="2"/>
      <c r="G399" s="2"/>
    </row>
    <row r="400" spans="3:7" ht="12.75">
      <c r="C400" s="2"/>
      <c r="D400" s="2"/>
      <c r="E400" s="2"/>
      <c r="F400" s="2"/>
      <c r="G400" s="2"/>
    </row>
    <row r="401" spans="3:7" ht="12.75">
      <c r="C401" s="2"/>
      <c r="D401" s="2"/>
      <c r="E401" s="2"/>
      <c r="F401" s="2"/>
      <c r="G401" s="2"/>
    </row>
    <row r="402" spans="3:7" ht="12.75">
      <c r="C402" s="2"/>
      <c r="D402" s="2"/>
      <c r="E402" s="2"/>
      <c r="F402" s="2"/>
      <c r="G402" s="2"/>
    </row>
    <row r="403" spans="3:7" ht="12.75">
      <c r="C403" s="2"/>
      <c r="D403" s="2"/>
      <c r="E403" s="2"/>
      <c r="F403" s="2"/>
      <c r="G403" s="2"/>
    </row>
    <row r="404" spans="3:7" ht="12.75">
      <c r="C404" s="2"/>
      <c r="D404" s="2"/>
      <c r="E404" s="2"/>
      <c r="F404" s="2"/>
      <c r="G404" s="2"/>
    </row>
    <row r="405" spans="3:7" ht="12.75">
      <c r="C405" s="2"/>
      <c r="D405" s="2"/>
      <c r="E405" s="2"/>
      <c r="F405" s="2"/>
      <c r="G405" s="2"/>
    </row>
    <row r="406" spans="3:7" ht="12.75">
      <c r="C406" s="2"/>
      <c r="D406" s="2"/>
      <c r="E406" s="2"/>
      <c r="F406" s="2"/>
      <c r="G406" s="2"/>
    </row>
    <row r="407" spans="3:7" ht="12.75">
      <c r="C407" s="2"/>
      <c r="D407" s="2"/>
      <c r="E407" s="2"/>
      <c r="F407" s="2"/>
      <c r="G407" s="2"/>
    </row>
    <row r="408" spans="3:7" ht="12.75">
      <c r="C408" s="2"/>
      <c r="D408" s="2"/>
      <c r="E408" s="2"/>
      <c r="F408" s="2"/>
      <c r="G408" s="2"/>
    </row>
    <row r="409" spans="3:7" ht="12.75">
      <c r="C409" s="2"/>
      <c r="D409" s="2"/>
      <c r="E409" s="2"/>
      <c r="F409" s="2"/>
      <c r="G409" s="2"/>
    </row>
    <row r="410" spans="3:7" ht="12.75">
      <c r="C410" s="2"/>
      <c r="D410" s="2"/>
      <c r="E410" s="2"/>
      <c r="F410" s="2"/>
      <c r="G410" s="2"/>
    </row>
    <row r="411" spans="3:7" ht="12.75">
      <c r="C411" s="2"/>
      <c r="D411" s="2"/>
      <c r="E411" s="2"/>
      <c r="F411" s="2"/>
      <c r="G411" s="2"/>
    </row>
    <row r="412" spans="3:7" ht="12.75">
      <c r="C412" s="2"/>
      <c r="D412" s="2"/>
      <c r="E412" s="2"/>
      <c r="F412" s="2"/>
      <c r="G412" s="2"/>
    </row>
    <row r="413" spans="3:7" ht="12.75">
      <c r="C413" s="2"/>
      <c r="D413" s="2"/>
      <c r="E413" s="2"/>
      <c r="F413" s="2"/>
      <c r="G413" s="2"/>
    </row>
    <row r="414" spans="3:7" ht="12.75">
      <c r="C414" s="2"/>
      <c r="D414" s="2"/>
      <c r="E414" s="2"/>
      <c r="F414" s="2"/>
      <c r="G414" s="2"/>
    </row>
    <row r="415" spans="3:7" ht="12.75">
      <c r="C415" s="2"/>
      <c r="D415" s="2"/>
      <c r="E415" s="2"/>
      <c r="F415" s="2"/>
      <c r="G415" s="2"/>
    </row>
    <row r="416" spans="3:7" ht="12.75">
      <c r="C416" s="2"/>
      <c r="D416" s="2"/>
      <c r="E416" s="2"/>
      <c r="F416" s="2"/>
      <c r="G416" s="2"/>
    </row>
    <row r="417" spans="3:7" ht="12.75">
      <c r="C417" s="2"/>
      <c r="D417" s="2"/>
      <c r="E417" s="2"/>
      <c r="F417" s="2"/>
      <c r="G417" s="2"/>
    </row>
    <row r="418" spans="3:7" ht="12.75">
      <c r="C418" s="2"/>
      <c r="D418" s="2"/>
      <c r="E418" s="2"/>
      <c r="F418" s="2"/>
      <c r="G418" s="2"/>
    </row>
    <row r="419" spans="3:7" ht="12.75">
      <c r="C419" s="2"/>
      <c r="D419" s="2"/>
      <c r="E419" s="2"/>
      <c r="F419" s="2"/>
      <c r="G419" s="2"/>
    </row>
    <row r="420" spans="3:7" ht="12.75">
      <c r="C420" s="2"/>
      <c r="D420" s="2"/>
      <c r="E420" s="2"/>
      <c r="F420" s="2"/>
      <c r="G420" s="2"/>
    </row>
    <row r="421" spans="3:7" ht="12.75">
      <c r="C421" s="2"/>
      <c r="D421" s="2"/>
      <c r="E421" s="2"/>
      <c r="F421" s="2"/>
      <c r="G421" s="2"/>
    </row>
    <row r="422" spans="3:7" ht="12.75">
      <c r="C422" s="2"/>
      <c r="D422" s="2"/>
      <c r="E422" s="2"/>
      <c r="F422" s="2"/>
      <c r="G422" s="2"/>
    </row>
    <row r="423" spans="3:7" ht="12.75">
      <c r="C423" s="2"/>
      <c r="D423" s="2"/>
      <c r="E423" s="2"/>
      <c r="F423" s="2"/>
      <c r="G423" s="2"/>
    </row>
    <row r="424" spans="3:7" ht="12.75">
      <c r="C424" s="2"/>
      <c r="D424" s="2"/>
      <c r="E424" s="2"/>
      <c r="F424" s="2"/>
      <c r="G424" s="2"/>
    </row>
    <row r="425" spans="3:7" ht="12.75">
      <c r="C425" s="2"/>
      <c r="D425" s="2"/>
      <c r="E425" s="2"/>
      <c r="F425" s="2"/>
      <c r="G425" s="2"/>
    </row>
    <row r="426" spans="3:7" ht="12.75">
      <c r="C426" s="2"/>
      <c r="D426" s="2"/>
      <c r="E426" s="2"/>
      <c r="F426" s="2"/>
      <c r="G426" s="2"/>
    </row>
    <row r="427" spans="3:7" ht="12.75">
      <c r="C427" s="2"/>
      <c r="D427" s="2"/>
      <c r="E427" s="2"/>
      <c r="F427" s="2"/>
      <c r="G427" s="2"/>
    </row>
    <row r="428" spans="3:7" ht="12.75">
      <c r="C428" s="2"/>
      <c r="D428" s="2"/>
      <c r="E428" s="2"/>
      <c r="F428" s="2"/>
      <c r="G428" s="2"/>
    </row>
    <row r="429" spans="3:7" ht="12.75">
      <c r="C429" s="2"/>
      <c r="D429" s="2"/>
      <c r="E429" s="2"/>
      <c r="F429" s="2"/>
      <c r="G429" s="2"/>
    </row>
    <row r="430" spans="3:7" ht="12.75">
      <c r="C430" s="2"/>
      <c r="D430" s="2"/>
      <c r="E430" s="2"/>
      <c r="F430" s="2"/>
      <c r="G430" s="2"/>
    </row>
    <row r="431" spans="3:7" ht="12.75">
      <c r="C431" s="2"/>
      <c r="D431" s="2"/>
      <c r="E431" s="2"/>
      <c r="F431" s="2"/>
      <c r="G431" s="2"/>
    </row>
    <row r="432" spans="3:7" ht="12.75">
      <c r="C432" s="2"/>
      <c r="D432" s="2"/>
      <c r="E432" s="2"/>
      <c r="F432" s="2"/>
      <c r="G432" s="2"/>
    </row>
    <row r="433" spans="3:7" ht="12.75">
      <c r="C433" s="2"/>
      <c r="D433" s="2"/>
      <c r="E433" s="2"/>
      <c r="F433" s="2"/>
      <c r="G433" s="2"/>
    </row>
    <row r="434" spans="3:7" ht="12.75">
      <c r="C434" s="2"/>
      <c r="D434" s="2"/>
      <c r="E434" s="2"/>
      <c r="F434" s="2"/>
      <c r="G434" s="2"/>
    </row>
    <row r="435" spans="3:7" ht="12.75">
      <c r="C435" s="2"/>
      <c r="D435" s="2"/>
      <c r="E435" s="2"/>
      <c r="F435" s="2"/>
      <c r="G435" s="2"/>
    </row>
    <row r="436" spans="3:7" ht="12.75">
      <c r="C436" s="2"/>
      <c r="D436" s="2"/>
      <c r="E436" s="2"/>
      <c r="F436" s="2"/>
      <c r="G436" s="2"/>
    </row>
    <row r="437" spans="3:7" ht="12.75">
      <c r="C437" s="2"/>
      <c r="D437" s="2"/>
      <c r="E437" s="2"/>
      <c r="F437" s="2"/>
      <c r="G437" s="2"/>
    </row>
  </sheetData>
  <mergeCells count="7">
    <mergeCell ref="G9:I9"/>
    <mergeCell ref="G10:I10"/>
    <mergeCell ref="A1:J1"/>
    <mergeCell ref="A2:J2"/>
    <mergeCell ref="A5:J5"/>
    <mergeCell ref="A3:J3"/>
    <mergeCell ref="A4:J4"/>
  </mergeCells>
  <printOptions horizontalCentered="1"/>
  <pageMargins left="0.5905511811023623" right="0.4724409448818898" top="0.7874015748031497" bottom="0" header="0" footer="0"/>
  <pageSetup fitToHeight="1" fitToWidth="1" horizontalDpi="120" verticalDpi="12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5"/>
  <sheetViews>
    <sheetView showGridLines="0" zoomScale="75" zoomScaleNormal="75" workbookViewId="0" topLeftCell="A1">
      <pane xSplit="3" ySplit="13" topLeftCell="D12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H13" sqref="H13"/>
    </sheetView>
  </sheetViews>
  <sheetFormatPr defaultColWidth="9.00390625" defaultRowHeight="12.75"/>
  <cols>
    <col min="1" max="1" width="4.875" style="0" customWidth="1"/>
    <col min="2" max="2" width="21.625" style="0" customWidth="1"/>
    <col min="3" max="3" width="12.125" style="0" customWidth="1"/>
    <col min="4" max="4" width="9.625" style="0" customWidth="1"/>
    <col min="5" max="5" width="11.625" style="0" customWidth="1"/>
    <col min="6" max="6" width="9.75390625" style="0" customWidth="1"/>
    <col min="8" max="8" width="8.875" style="0" customWidth="1"/>
    <col min="9" max="9" width="11.125" style="0" customWidth="1"/>
    <col min="10" max="10" width="10.25390625" style="0" customWidth="1"/>
  </cols>
  <sheetData>
    <row r="1" spans="1:10" s="7" customFormat="1" ht="20.25">
      <c r="A1" s="273" t="s">
        <v>96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s="7" customFormat="1" ht="20.25">
      <c r="A2" s="275" t="s">
        <v>143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s="7" customFormat="1" ht="20.25">
      <c r="A3" s="279" t="s">
        <v>104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s="7" customFormat="1" ht="20.25">
      <c r="A4" s="281" t="s">
        <v>34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7" customFormat="1" ht="20.25">
      <c r="A5" s="277" t="s">
        <v>144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7.25" customHeight="1">
      <c r="A6" s="38"/>
      <c r="B6" s="38"/>
      <c r="C6" s="38"/>
      <c r="D6" s="38"/>
      <c r="E6" s="38"/>
      <c r="F6" s="38"/>
      <c r="G6" s="30"/>
      <c r="H6" s="30"/>
      <c r="I6" s="29"/>
      <c r="J6" s="29"/>
    </row>
    <row r="7" spans="1:10" s="10" customFormat="1" ht="15" customHeight="1">
      <c r="A7" s="69"/>
      <c r="B7" s="69"/>
      <c r="C7" s="70" t="s">
        <v>145</v>
      </c>
      <c r="D7" s="70"/>
      <c r="E7" s="70"/>
      <c r="F7" s="70"/>
      <c r="G7" s="70"/>
      <c r="H7" s="71"/>
      <c r="I7" s="283"/>
      <c r="J7" s="284"/>
    </row>
    <row r="8" spans="1:10" ht="15">
      <c r="A8" s="52"/>
      <c r="B8" s="52"/>
      <c r="C8" s="69"/>
      <c r="D8" s="70" t="s">
        <v>26</v>
      </c>
      <c r="E8" s="70"/>
      <c r="F8" s="70"/>
      <c r="G8" s="73"/>
      <c r="H8" s="74"/>
      <c r="I8" s="75"/>
      <c r="J8" s="72"/>
    </row>
    <row r="9" spans="1:10" ht="14.25">
      <c r="A9" s="51" t="s">
        <v>0</v>
      </c>
      <c r="B9" s="51" t="s">
        <v>106</v>
      </c>
      <c r="C9" s="51" t="s">
        <v>1</v>
      </c>
      <c r="D9" s="51" t="s">
        <v>71</v>
      </c>
      <c r="E9" s="51" t="s">
        <v>72</v>
      </c>
      <c r="F9" s="51" t="s">
        <v>73</v>
      </c>
      <c r="G9" s="267" t="s">
        <v>21</v>
      </c>
      <c r="H9" s="268"/>
      <c r="I9" s="269"/>
      <c r="J9" s="51"/>
    </row>
    <row r="10" spans="1:10" ht="14.25">
      <c r="A10" s="52"/>
      <c r="B10" s="52"/>
      <c r="C10" s="53" t="s">
        <v>2</v>
      </c>
      <c r="D10" s="51" t="s">
        <v>3</v>
      </c>
      <c r="E10" s="51" t="s">
        <v>141</v>
      </c>
      <c r="F10" s="51" t="s">
        <v>12</v>
      </c>
      <c r="G10" s="270" t="s">
        <v>22</v>
      </c>
      <c r="H10" s="271"/>
      <c r="I10" s="272"/>
      <c r="J10" s="51" t="s">
        <v>4</v>
      </c>
    </row>
    <row r="11" spans="1:10" ht="14.25">
      <c r="A11" s="52"/>
      <c r="B11" s="52"/>
      <c r="C11" s="53"/>
      <c r="D11" s="51"/>
      <c r="E11" s="51"/>
      <c r="F11" s="51"/>
      <c r="G11" s="51" t="s">
        <v>24</v>
      </c>
      <c r="H11" s="51" t="s">
        <v>25</v>
      </c>
      <c r="I11" s="51" t="s">
        <v>23</v>
      </c>
      <c r="J11" s="52"/>
    </row>
    <row r="12" spans="1:10" ht="14.25">
      <c r="A12" s="52"/>
      <c r="B12" s="52"/>
      <c r="C12" s="53"/>
      <c r="D12" s="51"/>
      <c r="E12" s="51"/>
      <c r="F12" s="51"/>
      <c r="G12" s="60"/>
      <c r="H12" s="60"/>
      <c r="I12" s="60"/>
      <c r="J12" s="52"/>
    </row>
    <row r="13" spans="1:10" s="9" customFormat="1" ht="22.5" customHeight="1" thickBot="1">
      <c r="A13" s="215"/>
      <c r="B13" s="215" t="s">
        <v>107</v>
      </c>
      <c r="C13" s="216">
        <f aca="true" t="shared" si="0" ref="C13:J13">SUM(C14:C148)</f>
        <v>0</v>
      </c>
      <c r="D13" s="216">
        <f t="shared" si="0"/>
        <v>0</v>
      </c>
      <c r="E13" s="216">
        <f t="shared" si="0"/>
        <v>0</v>
      </c>
      <c r="F13" s="216">
        <f t="shared" si="0"/>
        <v>0</v>
      </c>
      <c r="G13" s="81">
        <f t="shared" si="0"/>
        <v>0</v>
      </c>
      <c r="H13" s="81">
        <f t="shared" si="0"/>
        <v>0</v>
      </c>
      <c r="I13" s="81">
        <f t="shared" si="0"/>
        <v>0</v>
      </c>
      <c r="J13" s="81">
        <f t="shared" si="0"/>
        <v>0</v>
      </c>
    </row>
    <row r="14" spans="1:19" ht="14.25">
      <c r="A14" s="54">
        <v>1</v>
      </c>
      <c r="B14" s="52"/>
      <c r="C14" s="76">
        <f>SUM(D14:J14)</f>
        <v>0</v>
      </c>
      <c r="D14" s="77"/>
      <c r="E14" s="76"/>
      <c r="F14" s="77"/>
      <c r="G14" s="82"/>
      <c r="H14" s="83"/>
      <c r="I14" s="84"/>
      <c r="J14" s="84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4.25">
      <c r="A15" s="56">
        <v>2</v>
      </c>
      <c r="B15" s="56"/>
      <c r="C15" s="78">
        <f>SUM(D15:J15)</f>
        <v>0</v>
      </c>
      <c r="D15" s="79"/>
      <c r="E15" s="80"/>
      <c r="F15" s="79"/>
      <c r="G15" s="85"/>
      <c r="H15" s="85"/>
      <c r="I15" s="85"/>
      <c r="J15" s="85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4.25">
      <c r="A16" s="56">
        <v>3</v>
      </c>
      <c r="B16" s="56"/>
      <c r="C16" s="78">
        <f aca="true" t="shared" si="1" ref="C16:C148">SUM(D16:J16)</f>
        <v>0</v>
      </c>
      <c r="D16" s="79"/>
      <c r="E16" s="80"/>
      <c r="F16" s="79"/>
      <c r="G16" s="85"/>
      <c r="H16" s="85"/>
      <c r="I16" s="85"/>
      <c r="J16" s="85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4.25">
      <c r="A17" s="56">
        <v>4</v>
      </c>
      <c r="B17" s="56"/>
      <c r="C17" s="78">
        <f t="shared" si="1"/>
        <v>0</v>
      </c>
      <c r="D17" s="79"/>
      <c r="E17" s="80"/>
      <c r="F17" s="79"/>
      <c r="G17" s="85"/>
      <c r="H17" s="85"/>
      <c r="I17" s="85"/>
      <c r="J17" s="85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4.25">
      <c r="A18" s="56">
        <v>5</v>
      </c>
      <c r="B18" s="56"/>
      <c r="C18" s="78">
        <f t="shared" si="1"/>
        <v>0</v>
      </c>
      <c r="D18" s="79"/>
      <c r="E18" s="80"/>
      <c r="F18" s="79"/>
      <c r="G18" s="85"/>
      <c r="H18" s="85"/>
      <c r="I18" s="85"/>
      <c r="J18" s="85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4.25">
      <c r="A19" s="56">
        <v>6</v>
      </c>
      <c r="B19" s="56"/>
      <c r="C19" s="78">
        <f t="shared" si="1"/>
        <v>0</v>
      </c>
      <c r="D19" s="79"/>
      <c r="E19" s="80"/>
      <c r="F19" s="79"/>
      <c r="G19" s="85"/>
      <c r="H19" s="85"/>
      <c r="I19" s="85"/>
      <c r="J19" s="85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4.25">
      <c r="A20" s="56">
        <v>7</v>
      </c>
      <c r="B20" s="56"/>
      <c r="C20" s="78">
        <f t="shared" si="1"/>
        <v>0</v>
      </c>
      <c r="D20" s="79"/>
      <c r="E20" s="80"/>
      <c r="F20" s="79"/>
      <c r="G20" s="85"/>
      <c r="H20" s="85"/>
      <c r="I20" s="85"/>
      <c r="J20" s="85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4.25">
      <c r="A21" s="56">
        <v>8</v>
      </c>
      <c r="B21" s="56"/>
      <c r="C21" s="78">
        <f t="shared" si="1"/>
        <v>0</v>
      </c>
      <c r="D21" s="79"/>
      <c r="E21" s="80"/>
      <c r="F21" s="79"/>
      <c r="G21" s="85"/>
      <c r="H21" s="85"/>
      <c r="I21" s="85"/>
      <c r="J21" s="85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4.25">
      <c r="A22" s="56">
        <v>9</v>
      </c>
      <c r="B22" s="56"/>
      <c r="C22" s="78">
        <f t="shared" si="1"/>
        <v>0</v>
      </c>
      <c r="D22" s="79"/>
      <c r="E22" s="80"/>
      <c r="F22" s="79"/>
      <c r="G22" s="85"/>
      <c r="H22" s="85"/>
      <c r="I22" s="85"/>
      <c r="J22" s="85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4.25">
      <c r="A23" s="56">
        <v>10</v>
      </c>
      <c r="B23" s="56"/>
      <c r="C23" s="78">
        <f t="shared" si="1"/>
        <v>0</v>
      </c>
      <c r="D23" s="79"/>
      <c r="E23" s="80"/>
      <c r="F23" s="79"/>
      <c r="G23" s="85"/>
      <c r="H23" s="85"/>
      <c r="I23" s="85"/>
      <c r="J23" s="85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4.25">
      <c r="A24" s="56">
        <v>11</v>
      </c>
      <c r="B24" s="56"/>
      <c r="C24" s="78">
        <f t="shared" si="1"/>
        <v>0</v>
      </c>
      <c r="D24" s="79"/>
      <c r="E24" s="80"/>
      <c r="F24" s="79"/>
      <c r="G24" s="85"/>
      <c r="H24" s="85"/>
      <c r="I24" s="85"/>
      <c r="J24" s="85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4.25">
      <c r="A25" s="56">
        <v>12</v>
      </c>
      <c r="B25" s="56"/>
      <c r="C25" s="78">
        <f t="shared" si="1"/>
        <v>0</v>
      </c>
      <c r="D25" s="79"/>
      <c r="E25" s="80"/>
      <c r="F25" s="79"/>
      <c r="G25" s="85"/>
      <c r="H25" s="85"/>
      <c r="I25" s="85"/>
      <c r="J25" s="85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4.25">
      <c r="A26" s="56">
        <v>13</v>
      </c>
      <c r="B26" s="56"/>
      <c r="C26" s="78">
        <f t="shared" si="1"/>
        <v>0</v>
      </c>
      <c r="D26" s="79"/>
      <c r="E26" s="80"/>
      <c r="F26" s="79"/>
      <c r="G26" s="85"/>
      <c r="H26" s="85"/>
      <c r="I26" s="85"/>
      <c r="J26" s="85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4.25">
      <c r="A27" s="56"/>
      <c r="B27" s="56"/>
      <c r="C27" s="78">
        <f t="shared" si="1"/>
        <v>0</v>
      </c>
      <c r="D27" s="79"/>
      <c r="E27" s="80"/>
      <c r="F27" s="79"/>
      <c r="G27" s="85"/>
      <c r="H27" s="85"/>
      <c r="I27" s="85"/>
      <c r="J27" s="85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4.25">
      <c r="A28" s="56"/>
      <c r="B28" s="56"/>
      <c r="C28" s="78">
        <f t="shared" si="1"/>
        <v>0</v>
      </c>
      <c r="D28" s="79"/>
      <c r="E28" s="80"/>
      <c r="F28" s="79"/>
      <c r="G28" s="85"/>
      <c r="H28" s="85"/>
      <c r="I28" s="85"/>
      <c r="J28" s="85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4.25">
      <c r="A29" s="56"/>
      <c r="B29" s="56"/>
      <c r="C29" s="78">
        <f t="shared" si="1"/>
        <v>0</v>
      </c>
      <c r="D29" s="79"/>
      <c r="E29" s="80"/>
      <c r="F29" s="79"/>
      <c r="G29" s="85"/>
      <c r="H29" s="85"/>
      <c r="I29" s="85"/>
      <c r="J29" s="85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4.25">
      <c r="A30" s="56"/>
      <c r="B30" s="56"/>
      <c r="C30" s="78">
        <f t="shared" si="1"/>
        <v>0</v>
      </c>
      <c r="D30" s="79"/>
      <c r="E30" s="80"/>
      <c r="F30" s="79"/>
      <c r="G30" s="85"/>
      <c r="H30" s="85"/>
      <c r="I30" s="85"/>
      <c r="J30" s="85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4.25">
      <c r="A31" s="56"/>
      <c r="B31" s="56"/>
      <c r="C31" s="78">
        <f t="shared" si="1"/>
        <v>0</v>
      </c>
      <c r="D31" s="79"/>
      <c r="E31" s="80"/>
      <c r="F31" s="79"/>
      <c r="G31" s="85"/>
      <c r="H31" s="85"/>
      <c r="I31" s="85"/>
      <c r="J31" s="85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4.25">
      <c r="A32" s="56"/>
      <c r="B32" s="56"/>
      <c r="C32" s="78">
        <f t="shared" si="1"/>
        <v>0</v>
      </c>
      <c r="D32" s="79"/>
      <c r="E32" s="80"/>
      <c r="F32" s="79"/>
      <c r="G32" s="85"/>
      <c r="H32" s="85"/>
      <c r="I32" s="85"/>
      <c r="J32" s="85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4.25">
      <c r="A33" s="56"/>
      <c r="B33" s="56"/>
      <c r="C33" s="78">
        <f t="shared" si="1"/>
        <v>0</v>
      </c>
      <c r="D33" s="79"/>
      <c r="E33" s="80"/>
      <c r="F33" s="79"/>
      <c r="G33" s="85"/>
      <c r="H33" s="85"/>
      <c r="I33" s="85"/>
      <c r="J33" s="85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4.25">
      <c r="A34" s="56"/>
      <c r="B34" s="56"/>
      <c r="C34" s="78">
        <f t="shared" si="1"/>
        <v>0</v>
      </c>
      <c r="D34" s="79"/>
      <c r="E34" s="80"/>
      <c r="F34" s="79"/>
      <c r="G34" s="85"/>
      <c r="H34" s="85"/>
      <c r="I34" s="85"/>
      <c r="J34" s="85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4.25">
      <c r="A35" s="56"/>
      <c r="B35" s="56"/>
      <c r="C35" s="78">
        <f t="shared" si="1"/>
        <v>0</v>
      </c>
      <c r="D35" s="79"/>
      <c r="E35" s="80"/>
      <c r="F35" s="79"/>
      <c r="G35" s="85"/>
      <c r="H35" s="85"/>
      <c r="I35" s="85"/>
      <c r="J35" s="85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4.25">
      <c r="A36" s="56"/>
      <c r="B36" s="56"/>
      <c r="C36" s="78">
        <f t="shared" si="1"/>
        <v>0</v>
      </c>
      <c r="D36" s="79"/>
      <c r="E36" s="80"/>
      <c r="F36" s="79"/>
      <c r="G36" s="85"/>
      <c r="H36" s="85"/>
      <c r="I36" s="85"/>
      <c r="J36" s="85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4.25">
      <c r="A37" s="56"/>
      <c r="B37" s="56"/>
      <c r="C37" s="78">
        <f t="shared" si="1"/>
        <v>0</v>
      </c>
      <c r="D37" s="79"/>
      <c r="E37" s="80"/>
      <c r="F37" s="79"/>
      <c r="G37" s="85"/>
      <c r="H37" s="85"/>
      <c r="I37" s="85"/>
      <c r="J37" s="85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4.25">
      <c r="A38" s="56"/>
      <c r="B38" s="56"/>
      <c r="C38" s="78">
        <f t="shared" si="1"/>
        <v>0</v>
      </c>
      <c r="D38" s="79"/>
      <c r="E38" s="80"/>
      <c r="F38" s="79"/>
      <c r="G38" s="85"/>
      <c r="H38" s="85"/>
      <c r="I38" s="85"/>
      <c r="J38" s="85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4.25">
      <c r="A39" s="56"/>
      <c r="B39" s="56"/>
      <c r="C39" s="78">
        <f t="shared" si="1"/>
        <v>0</v>
      </c>
      <c r="D39" s="79"/>
      <c r="E39" s="80"/>
      <c r="F39" s="79"/>
      <c r="G39" s="85"/>
      <c r="H39" s="85"/>
      <c r="I39" s="85"/>
      <c r="J39" s="85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4.25">
      <c r="A40" s="56"/>
      <c r="B40" s="56"/>
      <c r="C40" s="78">
        <f t="shared" si="1"/>
        <v>0</v>
      </c>
      <c r="D40" s="79"/>
      <c r="E40" s="80"/>
      <c r="F40" s="79"/>
      <c r="G40" s="85"/>
      <c r="H40" s="85"/>
      <c r="I40" s="85"/>
      <c r="J40" s="85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4.25">
      <c r="A41" s="56"/>
      <c r="B41" s="56"/>
      <c r="C41" s="78">
        <f t="shared" si="1"/>
        <v>0</v>
      </c>
      <c r="D41" s="79"/>
      <c r="E41" s="80"/>
      <c r="F41" s="79"/>
      <c r="G41" s="85"/>
      <c r="H41" s="85"/>
      <c r="I41" s="85"/>
      <c r="J41" s="85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4.25">
      <c r="A42" s="56"/>
      <c r="B42" s="56"/>
      <c r="C42" s="78">
        <f t="shared" si="1"/>
        <v>0</v>
      </c>
      <c r="D42" s="79"/>
      <c r="E42" s="80"/>
      <c r="F42" s="79"/>
      <c r="G42" s="85"/>
      <c r="H42" s="85"/>
      <c r="I42" s="85"/>
      <c r="J42" s="85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4.25">
      <c r="A43" s="56"/>
      <c r="B43" s="56"/>
      <c r="C43" s="78">
        <f t="shared" si="1"/>
        <v>0</v>
      </c>
      <c r="D43" s="79"/>
      <c r="E43" s="80"/>
      <c r="F43" s="79"/>
      <c r="G43" s="85"/>
      <c r="H43" s="85"/>
      <c r="I43" s="85"/>
      <c r="J43" s="85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4.25">
      <c r="A44" s="56"/>
      <c r="B44" s="56"/>
      <c r="C44" s="78">
        <f t="shared" si="1"/>
        <v>0</v>
      </c>
      <c r="D44" s="79"/>
      <c r="E44" s="80"/>
      <c r="F44" s="79"/>
      <c r="G44" s="85"/>
      <c r="H44" s="85"/>
      <c r="I44" s="85"/>
      <c r="J44" s="85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4.25">
      <c r="A45" s="56"/>
      <c r="B45" s="56"/>
      <c r="C45" s="78">
        <f t="shared" si="1"/>
        <v>0</v>
      </c>
      <c r="D45" s="79"/>
      <c r="E45" s="80"/>
      <c r="F45" s="79"/>
      <c r="G45" s="85"/>
      <c r="H45" s="85"/>
      <c r="I45" s="85"/>
      <c r="J45" s="85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4.25">
      <c r="A46" s="56"/>
      <c r="B46" s="56"/>
      <c r="C46" s="78">
        <f t="shared" si="1"/>
        <v>0</v>
      </c>
      <c r="D46" s="79"/>
      <c r="E46" s="80"/>
      <c r="F46" s="79"/>
      <c r="G46" s="85"/>
      <c r="H46" s="85"/>
      <c r="I46" s="85"/>
      <c r="J46" s="85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4.25">
      <c r="A47" s="56"/>
      <c r="B47" s="56"/>
      <c r="C47" s="78">
        <f t="shared" si="1"/>
        <v>0</v>
      </c>
      <c r="D47" s="79"/>
      <c r="E47" s="80"/>
      <c r="F47" s="79"/>
      <c r="G47" s="85"/>
      <c r="H47" s="85"/>
      <c r="I47" s="85"/>
      <c r="J47" s="85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4.25">
      <c r="A48" s="56"/>
      <c r="B48" s="56"/>
      <c r="C48" s="78">
        <f t="shared" si="1"/>
        <v>0</v>
      </c>
      <c r="D48" s="79"/>
      <c r="E48" s="80"/>
      <c r="F48" s="79"/>
      <c r="G48" s="85"/>
      <c r="H48" s="85"/>
      <c r="I48" s="85"/>
      <c r="J48" s="85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4.25">
      <c r="A49" s="56"/>
      <c r="B49" s="56"/>
      <c r="C49" s="78">
        <f t="shared" si="1"/>
        <v>0</v>
      </c>
      <c r="D49" s="79"/>
      <c r="E49" s="80"/>
      <c r="F49" s="79"/>
      <c r="G49" s="85"/>
      <c r="H49" s="85"/>
      <c r="I49" s="85"/>
      <c r="J49" s="85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4.25">
      <c r="A50" s="56"/>
      <c r="B50" s="56"/>
      <c r="C50" s="78">
        <f t="shared" si="1"/>
        <v>0</v>
      </c>
      <c r="D50" s="79"/>
      <c r="E50" s="80"/>
      <c r="F50" s="79"/>
      <c r="G50" s="85"/>
      <c r="H50" s="85"/>
      <c r="I50" s="85"/>
      <c r="J50" s="85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4.25">
      <c r="A51" s="56"/>
      <c r="B51" s="56"/>
      <c r="C51" s="78">
        <f t="shared" si="1"/>
        <v>0</v>
      </c>
      <c r="D51" s="79"/>
      <c r="E51" s="80"/>
      <c r="F51" s="79"/>
      <c r="G51" s="85"/>
      <c r="H51" s="85"/>
      <c r="I51" s="85"/>
      <c r="J51" s="85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4.25">
      <c r="A52" s="56"/>
      <c r="B52" s="56"/>
      <c r="C52" s="78">
        <f t="shared" si="1"/>
        <v>0</v>
      </c>
      <c r="D52" s="79"/>
      <c r="E52" s="80"/>
      <c r="F52" s="79"/>
      <c r="G52" s="85"/>
      <c r="H52" s="85"/>
      <c r="I52" s="85"/>
      <c r="J52" s="85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4.25">
      <c r="A53" s="56"/>
      <c r="B53" s="56"/>
      <c r="C53" s="78">
        <f t="shared" si="1"/>
        <v>0</v>
      </c>
      <c r="D53" s="79"/>
      <c r="E53" s="80"/>
      <c r="F53" s="79"/>
      <c r="G53" s="85"/>
      <c r="H53" s="85"/>
      <c r="I53" s="85"/>
      <c r="J53" s="85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4.25">
      <c r="A54" s="56"/>
      <c r="B54" s="56"/>
      <c r="C54" s="78">
        <f t="shared" si="1"/>
        <v>0</v>
      </c>
      <c r="D54" s="79"/>
      <c r="E54" s="80"/>
      <c r="F54" s="79"/>
      <c r="G54" s="85"/>
      <c r="H54" s="85"/>
      <c r="I54" s="85"/>
      <c r="J54" s="85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4.25">
      <c r="A55" s="56"/>
      <c r="B55" s="56"/>
      <c r="C55" s="78">
        <f t="shared" si="1"/>
        <v>0</v>
      </c>
      <c r="D55" s="79"/>
      <c r="E55" s="80"/>
      <c r="F55" s="79"/>
      <c r="G55" s="85"/>
      <c r="H55" s="85"/>
      <c r="I55" s="85"/>
      <c r="J55" s="85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4.25">
      <c r="A56" s="56"/>
      <c r="B56" s="56"/>
      <c r="C56" s="78">
        <f t="shared" si="1"/>
        <v>0</v>
      </c>
      <c r="D56" s="79"/>
      <c r="E56" s="80"/>
      <c r="F56" s="79"/>
      <c r="G56" s="85"/>
      <c r="H56" s="85"/>
      <c r="I56" s="85"/>
      <c r="J56" s="85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4.25">
      <c r="A57" s="56"/>
      <c r="B57" s="56"/>
      <c r="C57" s="78">
        <f t="shared" si="1"/>
        <v>0</v>
      </c>
      <c r="D57" s="79"/>
      <c r="E57" s="80"/>
      <c r="F57" s="79"/>
      <c r="G57" s="85"/>
      <c r="H57" s="85"/>
      <c r="I57" s="85"/>
      <c r="J57" s="85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4.25">
      <c r="A58" s="56"/>
      <c r="B58" s="56"/>
      <c r="C58" s="78">
        <f t="shared" si="1"/>
        <v>0</v>
      </c>
      <c r="D58" s="79"/>
      <c r="E58" s="80"/>
      <c r="F58" s="79"/>
      <c r="G58" s="85"/>
      <c r="H58" s="85"/>
      <c r="I58" s="85"/>
      <c r="J58" s="85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4.25">
      <c r="A59" s="56"/>
      <c r="B59" s="56"/>
      <c r="C59" s="78">
        <f t="shared" si="1"/>
        <v>0</v>
      </c>
      <c r="D59" s="79"/>
      <c r="E59" s="80"/>
      <c r="F59" s="79"/>
      <c r="G59" s="85"/>
      <c r="H59" s="85"/>
      <c r="I59" s="85"/>
      <c r="J59" s="85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4.25">
      <c r="A60" s="56"/>
      <c r="B60" s="56"/>
      <c r="C60" s="78">
        <f t="shared" si="1"/>
        <v>0</v>
      </c>
      <c r="D60" s="79"/>
      <c r="E60" s="80"/>
      <c r="F60" s="79"/>
      <c r="G60" s="85"/>
      <c r="H60" s="85"/>
      <c r="I60" s="85"/>
      <c r="J60" s="85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4.25">
      <c r="A61" s="56"/>
      <c r="B61" s="56"/>
      <c r="C61" s="78">
        <f t="shared" si="1"/>
        <v>0</v>
      </c>
      <c r="D61" s="79"/>
      <c r="E61" s="80"/>
      <c r="F61" s="79"/>
      <c r="G61" s="85"/>
      <c r="H61" s="85"/>
      <c r="I61" s="85"/>
      <c r="J61" s="85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4.25">
      <c r="A62" s="56"/>
      <c r="B62" s="56"/>
      <c r="C62" s="78">
        <f t="shared" si="1"/>
        <v>0</v>
      </c>
      <c r="D62" s="79"/>
      <c r="E62" s="80"/>
      <c r="F62" s="79"/>
      <c r="G62" s="85"/>
      <c r="H62" s="85"/>
      <c r="I62" s="85"/>
      <c r="J62" s="85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4.25">
      <c r="A63" s="56"/>
      <c r="B63" s="56"/>
      <c r="C63" s="78">
        <f t="shared" si="1"/>
        <v>0</v>
      </c>
      <c r="D63" s="79"/>
      <c r="E63" s="80"/>
      <c r="F63" s="79"/>
      <c r="G63" s="85"/>
      <c r="H63" s="85"/>
      <c r="I63" s="85"/>
      <c r="J63" s="85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4.25">
      <c r="A64" s="56"/>
      <c r="B64" s="56"/>
      <c r="C64" s="78">
        <f t="shared" si="1"/>
        <v>0</v>
      </c>
      <c r="D64" s="79"/>
      <c r="E64" s="80"/>
      <c r="F64" s="79"/>
      <c r="G64" s="85"/>
      <c r="H64" s="85"/>
      <c r="I64" s="85"/>
      <c r="J64" s="85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4.25">
      <c r="A65" s="56"/>
      <c r="B65" s="56"/>
      <c r="C65" s="78">
        <f t="shared" si="1"/>
        <v>0</v>
      </c>
      <c r="D65" s="79"/>
      <c r="E65" s="80"/>
      <c r="F65" s="79"/>
      <c r="G65" s="85"/>
      <c r="H65" s="85"/>
      <c r="I65" s="85"/>
      <c r="J65" s="85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4.25">
      <c r="A66" s="56"/>
      <c r="B66" s="56"/>
      <c r="C66" s="78">
        <f t="shared" si="1"/>
        <v>0</v>
      </c>
      <c r="D66" s="79"/>
      <c r="E66" s="80"/>
      <c r="F66" s="79"/>
      <c r="G66" s="85"/>
      <c r="H66" s="85"/>
      <c r="I66" s="85"/>
      <c r="J66" s="85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4.25">
      <c r="A67" s="56"/>
      <c r="B67" s="56"/>
      <c r="C67" s="78">
        <f t="shared" si="1"/>
        <v>0</v>
      </c>
      <c r="D67" s="79"/>
      <c r="E67" s="80"/>
      <c r="F67" s="79"/>
      <c r="G67" s="85"/>
      <c r="H67" s="85"/>
      <c r="I67" s="85"/>
      <c r="J67" s="85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4.25">
      <c r="A68" s="56"/>
      <c r="B68" s="56"/>
      <c r="C68" s="78">
        <f t="shared" si="1"/>
        <v>0</v>
      </c>
      <c r="D68" s="79"/>
      <c r="E68" s="80"/>
      <c r="F68" s="79"/>
      <c r="G68" s="85"/>
      <c r="H68" s="85"/>
      <c r="I68" s="85"/>
      <c r="J68" s="85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4.25">
      <c r="A69" s="56"/>
      <c r="B69" s="56"/>
      <c r="C69" s="78">
        <f t="shared" si="1"/>
        <v>0</v>
      </c>
      <c r="D69" s="79"/>
      <c r="E69" s="80"/>
      <c r="F69" s="79"/>
      <c r="G69" s="85"/>
      <c r="H69" s="85"/>
      <c r="I69" s="85"/>
      <c r="J69" s="85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4.25">
      <c r="A70" s="56"/>
      <c r="B70" s="56"/>
      <c r="C70" s="78">
        <f t="shared" si="1"/>
        <v>0</v>
      </c>
      <c r="D70" s="79"/>
      <c r="E70" s="80"/>
      <c r="F70" s="79"/>
      <c r="G70" s="85"/>
      <c r="H70" s="85"/>
      <c r="I70" s="85"/>
      <c r="J70" s="85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4.25">
      <c r="A71" s="56"/>
      <c r="B71" s="56"/>
      <c r="C71" s="78">
        <f t="shared" si="1"/>
        <v>0</v>
      </c>
      <c r="D71" s="79"/>
      <c r="E71" s="80"/>
      <c r="F71" s="79"/>
      <c r="G71" s="85"/>
      <c r="H71" s="85"/>
      <c r="I71" s="85"/>
      <c r="J71" s="85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4.25">
      <c r="A72" s="56"/>
      <c r="B72" s="56"/>
      <c r="C72" s="78">
        <f t="shared" si="1"/>
        <v>0</v>
      </c>
      <c r="D72" s="79"/>
      <c r="E72" s="80"/>
      <c r="F72" s="79"/>
      <c r="G72" s="85"/>
      <c r="H72" s="85"/>
      <c r="I72" s="85"/>
      <c r="J72" s="85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4.25">
      <c r="A73" s="56"/>
      <c r="B73" s="56"/>
      <c r="C73" s="78">
        <f t="shared" si="1"/>
        <v>0</v>
      </c>
      <c r="D73" s="79"/>
      <c r="E73" s="80"/>
      <c r="F73" s="79"/>
      <c r="G73" s="85"/>
      <c r="H73" s="85"/>
      <c r="I73" s="85"/>
      <c r="J73" s="85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4.25">
      <c r="A74" s="56"/>
      <c r="B74" s="56"/>
      <c r="C74" s="78">
        <f t="shared" si="1"/>
        <v>0</v>
      </c>
      <c r="D74" s="79"/>
      <c r="E74" s="80"/>
      <c r="F74" s="79"/>
      <c r="G74" s="85"/>
      <c r="H74" s="85"/>
      <c r="I74" s="85"/>
      <c r="J74" s="85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4.25">
      <c r="A75" s="56"/>
      <c r="B75" s="56"/>
      <c r="C75" s="78">
        <f t="shared" si="1"/>
        <v>0</v>
      </c>
      <c r="D75" s="79"/>
      <c r="E75" s="80"/>
      <c r="F75" s="79"/>
      <c r="G75" s="85"/>
      <c r="H75" s="85"/>
      <c r="I75" s="85"/>
      <c r="J75" s="85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4.25">
      <c r="A76" s="56"/>
      <c r="B76" s="56"/>
      <c r="C76" s="78">
        <f t="shared" si="1"/>
        <v>0</v>
      </c>
      <c r="D76" s="79"/>
      <c r="E76" s="80"/>
      <c r="F76" s="79"/>
      <c r="G76" s="85"/>
      <c r="H76" s="85"/>
      <c r="I76" s="85"/>
      <c r="J76" s="85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4.25">
      <c r="A77" s="56"/>
      <c r="B77" s="56"/>
      <c r="C77" s="78">
        <f t="shared" si="1"/>
        <v>0</v>
      </c>
      <c r="D77" s="79"/>
      <c r="E77" s="80"/>
      <c r="F77" s="79"/>
      <c r="G77" s="85"/>
      <c r="H77" s="85"/>
      <c r="I77" s="85"/>
      <c r="J77" s="85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4.25">
      <c r="A78" s="56"/>
      <c r="B78" s="56"/>
      <c r="C78" s="78">
        <f t="shared" si="1"/>
        <v>0</v>
      </c>
      <c r="D78" s="79"/>
      <c r="E78" s="80"/>
      <c r="F78" s="79"/>
      <c r="G78" s="85"/>
      <c r="H78" s="85"/>
      <c r="I78" s="85"/>
      <c r="J78" s="85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4.25">
      <c r="A79" s="56"/>
      <c r="B79" s="56"/>
      <c r="C79" s="78">
        <f t="shared" si="1"/>
        <v>0</v>
      </c>
      <c r="D79" s="79"/>
      <c r="E79" s="80"/>
      <c r="F79" s="79"/>
      <c r="G79" s="85"/>
      <c r="H79" s="85"/>
      <c r="I79" s="85"/>
      <c r="J79" s="85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4.25">
      <c r="A80" s="56"/>
      <c r="B80" s="56"/>
      <c r="C80" s="78">
        <f t="shared" si="1"/>
        <v>0</v>
      </c>
      <c r="D80" s="79"/>
      <c r="E80" s="80"/>
      <c r="F80" s="79"/>
      <c r="G80" s="85"/>
      <c r="H80" s="85"/>
      <c r="I80" s="85"/>
      <c r="J80" s="85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4.25">
      <c r="A81" s="56"/>
      <c r="B81" s="56"/>
      <c r="C81" s="78">
        <f t="shared" si="1"/>
        <v>0</v>
      </c>
      <c r="D81" s="79"/>
      <c r="E81" s="80"/>
      <c r="F81" s="79"/>
      <c r="G81" s="85"/>
      <c r="H81" s="85"/>
      <c r="I81" s="85"/>
      <c r="J81" s="85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4.25">
      <c r="A82" s="56"/>
      <c r="B82" s="56"/>
      <c r="C82" s="78">
        <f t="shared" si="1"/>
        <v>0</v>
      </c>
      <c r="D82" s="79"/>
      <c r="E82" s="80"/>
      <c r="F82" s="79"/>
      <c r="G82" s="85"/>
      <c r="H82" s="85"/>
      <c r="I82" s="85"/>
      <c r="J82" s="85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4.25">
      <c r="A83" s="56"/>
      <c r="B83" s="56"/>
      <c r="C83" s="78">
        <f t="shared" si="1"/>
        <v>0</v>
      </c>
      <c r="D83" s="79"/>
      <c r="E83" s="80"/>
      <c r="F83" s="79"/>
      <c r="G83" s="85"/>
      <c r="H83" s="85"/>
      <c r="I83" s="85"/>
      <c r="J83" s="85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4.25">
      <c r="A84" s="56"/>
      <c r="B84" s="56"/>
      <c r="C84" s="78">
        <f t="shared" si="1"/>
        <v>0</v>
      </c>
      <c r="D84" s="79"/>
      <c r="E84" s="80"/>
      <c r="F84" s="79"/>
      <c r="G84" s="85"/>
      <c r="H84" s="85"/>
      <c r="I84" s="85"/>
      <c r="J84" s="85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4.25">
      <c r="A85" s="56"/>
      <c r="B85" s="56"/>
      <c r="C85" s="78">
        <f t="shared" si="1"/>
        <v>0</v>
      </c>
      <c r="D85" s="79"/>
      <c r="E85" s="80"/>
      <c r="F85" s="79"/>
      <c r="G85" s="85"/>
      <c r="H85" s="85"/>
      <c r="I85" s="85"/>
      <c r="J85" s="85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4.25">
      <c r="A86" s="56"/>
      <c r="B86" s="56"/>
      <c r="C86" s="78">
        <f t="shared" si="1"/>
        <v>0</v>
      </c>
      <c r="D86" s="79"/>
      <c r="E86" s="80"/>
      <c r="F86" s="79"/>
      <c r="G86" s="85"/>
      <c r="H86" s="85"/>
      <c r="I86" s="85"/>
      <c r="J86" s="85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4.25">
      <c r="A87" s="56"/>
      <c r="B87" s="56"/>
      <c r="C87" s="78">
        <f t="shared" si="1"/>
        <v>0</v>
      </c>
      <c r="D87" s="79"/>
      <c r="E87" s="80"/>
      <c r="F87" s="79"/>
      <c r="G87" s="85"/>
      <c r="H87" s="85"/>
      <c r="I87" s="85"/>
      <c r="J87" s="85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4.25">
      <c r="A88" s="56"/>
      <c r="B88" s="56"/>
      <c r="C88" s="78">
        <f t="shared" si="1"/>
        <v>0</v>
      </c>
      <c r="D88" s="79"/>
      <c r="E88" s="80"/>
      <c r="F88" s="79"/>
      <c r="G88" s="85"/>
      <c r="H88" s="85"/>
      <c r="I88" s="85"/>
      <c r="J88" s="85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4.25">
      <c r="A89" s="56"/>
      <c r="B89" s="56"/>
      <c r="C89" s="78">
        <f t="shared" si="1"/>
        <v>0</v>
      </c>
      <c r="D89" s="79"/>
      <c r="E89" s="80"/>
      <c r="F89" s="79"/>
      <c r="G89" s="85"/>
      <c r="H89" s="85"/>
      <c r="I89" s="85"/>
      <c r="J89" s="85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4.25">
      <c r="A90" s="56"/>
      <c r="B90" s="56"/>
      <c r="C90" s="78">
        <f t="shared" si="1"/>
        <v>0</v>
      </c>
      <c r="D90" s="79"/>
      <c r="E90" s="80"/>
      <c r="F90" s="79"/>
      <c r="G90" s="85"/>
      <c r="H90" s="85"/>
      <c r="I90" s="85"/>
      <c r="J90" s="85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4.25">
      <c r="A91" s="56"/>
      <c r="B91" s="56"/>
      <c r="C91" s="78">
        <f t="shared" si="1"/>
        <v>0</v>
      </c>
      <c r="D91" s="79"/>
      <c r="E91" s="80"/>
      <c r="F91" s="79"/>
      <c r="G91" s="85"/>
      <c r="H91" s="85"/>
      <c r="I91" s="85"/>
      <c r="J91" s="85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4.25">
      <c r="A92" s="56"/>
      <c r="B92" s="56"/>
      <c r="C92" s="78">
        <f t="shared" si="1"/>
        <v>0</v>
      </c>
      <c r="D92" s="79"/>
      <c r="E92" s="80"/>
      <c r="F92" s="79"/>
      <c r="G92" s="85"/>
      <c r="H92" s="85"/>
      <c r="I92" s="85"/>
      <c r="J92" s="85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4.25">
      <c r="A93" s="56"/>
      <c r="B93" s="56"/>
      <c r="C93" s="78">
        <f t="shared" si="1"/>
        <v>0</v>
      </c>
      <c r="D93" s="79"/>
      <c r="E93" s="80"/>
      <c r="F93" s="79"/>
      <c r="G93" s="85"/>
      <c r="H93" s="85"/>
      <c r="I93" s="85"/>
      <c r="J93" s="85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4.25">
      <c r="A94" s="56"/>
      <c r="B94" s="56"/>
      <c r="C94" s="78">
        <f t="shared" si="1"/>
        <v>0</v>
      </c>
      <c r="D94" s="79"/>
      <c r="E94" s="80"/>
      <c r="F94" s="79"/>
      <c r="G94" s="85"/>
      <c r="H94" s="85"/>
      <c r="I94" s="85"/>
      <c r="J94" s="85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4.25">
      <c r="A95" s="56"/>
      <c r="B95" s="56"/>
      <c r="C95" s="78">
        <f t="shared" si="1"/>
        <v>0</v>
      </c>
      <c r="D95" s="79"/>
      <c r="E95" s="80"/>
      <c r="F95" s="79"/>
      <c r="G95" s="85"/>
      <c r="H95" s="85"/>
      <c r="I95" s="85"/>
      <c r="J95" s="85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4.25">
      <c r="A96" s="56"/>
      <c r="B96" s="56"/>
      <c r="C96" s="78">
        <f t="shared" si="1"/>
        <v>0</v>
      </c>
      <c r="D96" s="79"/>
      <c r="E96" s="80"/>
      <c r="F96" s="79"/>
      <c r="G96" s="85"/>
      <c r="H96" s="85"/>
      <c r="I96" s="85"/>
      <c r="J96" s="85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4.25">
      <c r="A97" s="56"/>
      <c r="B97" s="56"/>
      <c r="C97" s="78">
        <f t="shared" si="1"/>
        <v>0</v>
      </c>
      <c r="D97" s="79"/>
      <c r="E97" s="80"/>
      <c r="F97" s="79"/>
      <c r="G97" s="85"/>
      <c r="H97" s="85"/>
      <c r="I97" s="85"/>
      <c r="J97" s="85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4.25">
      <c r="A98" s="56"/>
      <c r="B98" s="56"/>
      <c r="C98" s="78">
        <f t="shared" si="1"/>
        <v>0</v>
      </c>
      <c r="D98" s="79"/>
      <c r="E98" s="80"/>
      <c r="F98" s="79"/>
      <c r="G98" s="85"/>
      <c r="H98" s="85"/>
      <c r="I98" s="85"/>
      <c r="J98" s="85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4.25">
      <c r="A99" s="56"/>
      <c r="B99" s="56"/>
      <c r="C99" s="78">
        <f t="shared" si="1"/>
        <v>0</v>
      </c>
      <c r="D99" s="79"/>
      <c r="E99" s="80"/>
      <c r="F99" s="79"/>
      <c r="G99" s="85"/>
      <c r="H99" s="85"/>
      <c r="I99" s="85"/>
      <c r="J99" s="85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4.25">
      <c r="A100" s="56"/>
      <c r="B100" s="56"/>
      <c r="C100" s="78">
        <f t="shared" si="1"/>
        <v>0</v>
      </c>
      <c r="D100" s="79"/>
      <c r="E100" s="80"/>
      <c r="F100" s="79"/>
      <c r="G100" s="85"/>
      <c r="H100" s="85"/>
      <c r="I100" s="85"/>
      <c r="J100" s="85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4.25">
      <c r="A101" s="56"/>
      <c r="B101" s="56"/>
      <c r="C101" s="78">
        <f t="shared" si="1"/>
        <v>0</v>
      </c>
      <c r="D101" s="79"/>
      <c r="E101" s="80"/>
      <c r="F101" s="79"/>
      <c r="G101" s="85"/>
      <c r="H101" s="85"/>
      <c r="I101" s="85"/>
      <c r="J101" s="85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4.25">
      <c r="A102" s="56"/>
      <c r="B102" s="56"/>
      <c r="C102" s="78">
        <f t="shared" si="1"/>
        <v>0</v>
      </c>
      <c r="D102" s="79"/>
      <c r="E102" s="80"/>
      <c r="F102" s="79"/>
      <c r="G102" s="85"/>
      <c r="H102" s="85"/>
      <c r="I102" s="85"/>
      <c r="J102" s="85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4.25">
      <c r="A103" s="56"/>
      <c r="B103" s="56"/>
      <c r="C103" s="78">
        <f t="shared" si="1"/>
        <v>0</v>
      </c>
      <c r="D103" s="79"/>
      <c r="E103" s="80"/>
      <c r="F103" s="79"/>
      <c r="G103" s="85"/>
      <c r="H103" s="85"/>
      <c r="I103" s="85"/>
      <c r="J103" s="85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4.25">
      <c r="A104" s="56"/>
      <c r="B104" s="56"/>
      <c r="C104" s="78">
        <f t="shared" si="1"/>
        <v>0</v>
      </c>
      <c r="D104" s="79"/>
      <c r="E104" s="80"/>
      <c r="F104" s="79"/>
      <c r="G104" s="85"/>
      <c r="H104" s="85"/>
      <c r="I104" s="85"/>
      <c r="J104" s="85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4.25">
      <c r="A105" s="56"/>
      <c r="B105" s="56"/>
      <c r="C105" s="78">
        <f t="shared" si="1"/>
        <v>0</v>
      </c>
      <c r="D105" s="79"/>
      <c r="E105" s="80"/>
      <c r="F105" s="79"/>
      <c r="G105" s="85"/>
      <c r="H105" s="85"/>
      <c r="I105" s="85"/>
      <c r="J105" s="85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4.25">
      <c r="A106" s="56"/>
      <c r="B106" s="56"/>
      <c r="C106" s="78">
        <f t="shared" si="1"/>
        <v>0</v>
      </c>
      <c r="D106" s="79"/>
      <c r="E106" s="80"/>
      <c r="F106" s="79"/>
      <c r="G106" s="85"/>
      <c r="H106" s="85"/>
      <c r="I106" s="85"/>
      <c r="J106" s="85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4.25">
      <c r="A107" s="56"/>
      <c r="B107" s="56"/>
      <c r="C107" s="78">
        <f t="shared" si="1"/>
        <v>0</v>
      </c>
      <c r="D107" s="79"/>
      <c r="E107" s="80"/>
      <c r="F107" s="79"/>
      <c r="G107" s="85"/>
      <c r="H107" s="85"/>
      <c r="I107" s="85"/>
      <c r="J107" s="85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4.25">
      <c r="A108" s="56"/>
      <c r="B108" s="56"/>
      <c r="C108" s="78">
        <f t="shared" si="1"/>
        <v>0</v>
      </c>
      <c r="D108" s="79"/>
      <c r="E108" s="80"/>
      <c r="F108" s="79"/>
      <c r="G108" s="85"/>
      <c r="H108" s="85"/>
      <c r="I108" s="85"/>
      <c r="J108" s="85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4.25">
      <c r="A109" s="56"/>
      <c r="B109" s="56"/>
      <c r="C109" s="78">
        <f t="shared" si="1"/>
        <v>0</v>
      </c>
      <c r="D109" s="79"/>
      <c r="E109" s="80"/>
      <c r="F109" s="79"/>
      <c r="G109" s="85"/>
      <c r="H109" s="85"/>
      <c r="I109" s="85"/>
      <c r="J109" s="85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4.25">
      <c r="A110" s="56"/>
      <c r="B110" s="56"/>
      <c r="C110" s="78">
        <f t="shared" si="1"/>
        <v>0</v>
      </c>
      <c r="D110" s="79"/>
      <c r="E110" s="80"/>
      <c r="F110" s="79"/>
      <c r="G110" s="85"/>
      <c r="H110" s="85"/>
      <c r="I110" s="85"/>
      <c r="J110" s="85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4.25">
      <c r="A111" s="56"/>
      <c r="B111" s="56"/>
      <c r="C111" s="78">
        <f t="shared" si="1"/>
        <v>0</v>
      </c>
      <c r="D111" s="79"/>
      <c r="E111" s="80"/>
      <c r="F111" s="79"/>
      <c r="G111" s="85"/>
      <c r="H111" s="85"/>
      <c r="I111" s="85"/>
      <c r="J111" s="85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4.25">
      <c r="A112" s="56"/>
      <c r="B112" s="56"/>
      <c r="C112" s="78">
        <f t="shared" si="1"/>
        <v>0</v>
      </c>
      <c r="D112" s="79"/>
      <c r="E112" s="80"/>
      <c r="F112" s="79"/>
      <c r="G112" s="85"/>
      <c r="H112" s="85"/>
      <c r="I112" s="85"/>
      <c r="J112" s="85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4.25">
      <c r="A113" s="56"/>
      <c r="B113" s="56"/>
      <c r="C113" s="78">
        <f t="shared" si="1"/>
        <v>0</v>
      </c>
      <c r="D113" s="79"/>
      <c r="E113" s="80"/>
      <c r="F113" s="79"/>
      <c r="G113" s="85"/>
      <c r="H113" s="85"/>
      <c r="I113" s="85"/>
      <c r="J113" s="85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4.25">
      <c r="A114" s="56"/>
      <c r="B114" s="56"/>
      <c r="C114" s="78">
        <f t="shared" si="1"/>
        <v>0</v>
      </c>
      <c r="D114" s="79"/>
      <c r="E114" s="80"/>
      <c r="F114" s="79"/>
      <c r="G114" s="85"/>
      <c r="H114" s="85"/>
      <c r="I114" s="85"/>
      <c r="J114" s="85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4.25">
      <c r="A115" s="56"/>
      <c r="B115" s="56"/>
      <c r="C115" s="78">
        <f t="shared" si="1"/>
        <v>0</v>
      </c>
      <c r="D115" s="79"/>
      <c r="E115" s="80"/>
      <c r="F115" s="79"/>
      <c r="G115" s="85"/>
      <c r="H115" s="85"/>
      <c r="I115" s="85"/>
      <c r="J115" s="85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4.25">
      <c r="A116" s="56"/>
      <c r="B116" s="56"/>
      <c r="C116" s="78">
        <f t="shared" si="1"/>
        <v>0</v>
      </c>
      <c r="D116" s="79"/>
      <c r="E116" s="80"/>
      <c r="F116" s="79"/>
      <c r="G116" s="85"/>
      <c r="H116" s="85"/>
      <c r="I116" s="85"/>
      <c r="J116" s="85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4.25">
      <c r="A117" s="56"/>
      <c r="B117" s="56"/>
      <c r="C117" s="78">
        <f t="shared" si="1"/>
        <v>0</v>
      </c>
      <c r="D117" s="79"/>
      <c r="E117" s="80"/>
      <c r="F117" s="79"/>
      <c r="G117" s="85"/>
      <c r="H117" s="85"/>
      <c r="I117" s="85"/>
      <c r="J117" s="85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4.25">
      <c r="A118" s="56"/>
      <c r="B118" s="56"/>
      <c r="C118" s="78">
        <f t="shared" si="1"/>
        <v>0</v>
      </c>
      <c r="D118" s="79"/>
      <c r="E118" s="80"/>
      <c r="F118" s="79"/>
      <c r="G118" s="85"/>
      <c r="H118" s="85"/>
      <c r="I118" s="85"/>
      <c r="J118" s="85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4.25">
      <c r="A119" s="56"/>
      <c r="B119" s="56"/>
      <c r="C119" s="78">
        <f t="shared" si="1"/>
        <v>0</v>
      </c>
      <c r="D119" s="79"/>
      <c r="E119" s="80"/>
      <c r="F119" s="79"/>
      <c r="G119" s="85"/>
      <c r="H119" s="85"/>
      <c r="I119" s="85"/>
      <c r="J119" s="85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4.25">
      <c r="A120" s="56"/>
      <c r="B120" s="56"/>
      <c r="C120" s="78">
        <f t="shared" si="1"/>
        <v>0</v>
      </c>
      <c r="D120" s="79"/>
      <c r="E120" s="80"/>
      <c r="F120" s="79"/>
      <c r="G120" s="85"/>
      <c r="H120" s="85"/>
      <c r="I120" s="85"/>
      <c r="J120" s="85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4.25">
      <c r="A121" s="56"/>
      <c r="B121" s="56"/>
      <c r="C121" s="78">
        <f t="shared" si="1"/>
        <v>0</v>
      </c>
      <c r="D121" s="79"/>
      <c r="E121" s="80"/>
      <c r="F121" s="79"/>
      <c r="G121" s="85"/>
      <c r="H121" s="85"/>
      <c r="I121" s="85"/>
      <c r="J121" s="85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4.25">
      <c r="A122" s="56"/>
      <c r="B122" s="56"/>
      <c r="C122" s="78">
        <f t="shared" si="1"/>
        <v>0</v>
      </c>
      <c r="D122" s="79"/>
      <c r="E122" s="80"/>
      <c r="F122" s="79"/>
      <c r="G122" s="85"/>
      <c r="H122" s="85"/>
      <c r="I122" s="85"/>
      <c r="J122" s="85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ht="14.25">
      <c r="A123" s="56"/>
      <c r="B123" s="56"/>
      <c r="C123" s="78">
        <f t="shared" si="1"/>
        <v>0</v>
      </c>
      <c r="D123" s="79"/>
      <c r="E123" s="80"/>
      <c r="F123" s="79"/>
      <c r="G123" s="85"/>
      <c r="H123" s="85"/>
      <c r="I123" s="85"/>
      <c r="J123" s="85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ht="14.25">
      <c r="A124" s="56"/>
      <c r="B124" s="56"/>
      <c r="C124" s="78">
        <f t="shared" si="1"/>
        <v>0</v>
      </c>
      <c r="D124" s="79"/>
      <c r="E124" s="80"/>
      <c r="F124" s="79"/>
      <c r="G124" s="85"/>
      <c r="H124" s="85"/>
      <c r="I124" s="85"/>
      <c r="J124" s="85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ht="14.25">
      <c r="A125" s="56"/>
      <c r="B125" s="56"/>
      <c r="C125" s="78">
        <f t="shared" si="1"/>
        <v>0</v>
      </c>
      <c r="D125" s="79"/>
      <c r="E125" s="80"/>
      <c r="F125" s="79"/>
      <c r="G125" s="85"/>
      <c r="H125" s="85"/>
      <c r="I125" s="85"/>
      <c r="J125" s="85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4.25">
      <c r="A126" s="56"/>
      <c r="B126" s="56"/>
      <c r="C126" s="78">
        <f t="shared" si="1"/>
        <v>0</v>
      </c>
      <c r="D126" s="79"/>
      <c r="E126" s="80"/>
      <c r="F126" s="79"/>
      <c r="G126" s="85"/>
      <c r="H126" s="85"/>
      <c r="I126" s="85"/>
      <c r="J126" s="85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4.25">
      <c r="A127" s="56"/>
      <c r="B127" s="56"/>
      <c r="C127" s="78">
        <f t="shared" si="1"/>
        <v>0</v>
      </c>
      <c r="D127" s="79"/>
      <c r="E127" s="80"/>
      <c r="F127" s="79"/>
      <c r="G127" s="85"/>
      <c r="H127" s="85"/>
      <c r="I127" s="85"/>
      <c r="J127" s="85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ht="14.25">
      <c r="A128" s="56"/>
      <c r="B128" s="56"/>
      <c r="C128" s="78">
        <f t="shared" si="1"/>
        <v>0</v>
      </c>
      <c r="D128" s="79"/>
      <c r="E128" s="80"/>
      <c r="F128" s="79"/>
      <c r="G128" s="85"/>
      <c r="H128" s="85"/>
      <c r="I128" s="85"/>
      <c r="J128" s="85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4.25">
      <c r="A129" s="56"/>
      <c r="B129" s="56"/>
      <c r="C129" s="78">
        <f t="shared" si="1"/>
        <v>0</v>
      </c>
      <c r="D129" s="79"/>
      <c r="E129" s="80"/>
      <c r="F129" s="79"/>
      <c r="G129" s="85"/>
      <c r="H129" s="85"/>
      <c r="I129" s="85"/>
      <c r="J129" s="85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4.25">
      <c r="A130" s="56"/>
      <c r="B130" s="56"/>
      <c r="C130" s="78">
        <f t="shared" si="1"/>
        <v>0</v>
      </c>
      <c r="D130" s="79"/>
      <c r="E130" s="80"/>
      <c r="F130" s="79"/>
      <c r="G130" s="85"/>
      <c r="H130" s="85"/>
      <c r="I130" s="85"/>
      <c r="J130" s="85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14.25">
      <c r="A131" s="56"/>
      <c r="B131" s="56"/>
      <c r="C131" s="78">
        <f t="shared" si="1"/>
        <v>0</v>
      </c>
      <c r="D131" s="79"/>
      <c r="E131" s="80"/>
      <c r="F131" s="79"/>
      <c r="G131" s="85"/>
      <c r="H131" s="85"/>
      <c r="I131" s="85"/>
      <c r="J131" s="85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4.25">
      <c r="A132" s="56"/>
      <c r="B132" s="56"/>
      <c r="C132" s="78">
        <f t="shared" si="1"/>
        <v>0</v>
      </c>
      <c r="D132" s="79"/>
      <c r="E132" s="80"/>
      <c r="F132" s="79"/>
      <c r="G132" s="85"/>
      <c r="H132" s="85"/>
      <c r="I132" s="85"/>
      <c r="J132" s="85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4.25">
      <c r="A133" s="56"/>
      <c r="B133" s="56"/>
      <c r="C133" s="78">
        <f t="shared" si="1"/>
        <v>0</v>
      </c>
      <c r="D133" s="79"/>
      <c r="E133" s="80"/>
      <c r="F133" s="79"/>
      <c r="G133" s="85"/>
      <c r="H133" s="85"/>
      <c r="I133" s="85"/>
      <c r="J133" s="85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4.25">
      <c r="A134" s="56"/>
      <c r="B134" s="56"/>
      <c r="C134" s="78">
        <f t="shared" si="1"/>
        <v>0</v>
      </c>
      <c r="D134" s="79"/>
      <c r="E134" s="80"/>
      <c r="F134" s="79"/>
      <c r="G134" s="85"/>
      <c r="H134" s="85"/>
      <c r="I134" s="85"/>
      <c r="J134" s="85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4.25">
      <c r="A135" s="56"/>
      <c r="B135" s="56"/>
      <c r="C135" s="78">
        <f t="shared" si="1"/>
        <v>0</v>
      </c>
      <c r="D135" s="79"/>
      <c r="E135" s="80"/>
      <c r="F135" s="79"/>
      <c r="G135" s="85"/>
      <c r="H135" s="85"/>
      <c r="I135" s="85"/>
      <c r="J135" s="85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4.25">
      <c r="A136" s="56"/>
      <c r="B136" s="56"/>
      <c r="C136" s="78">
        <f t="shared" si="1"/>
        <v>0</v>
      </c>
      <c r="D136" s="79"/>
      <c r="E136" s="80"/>
      <c r="F136" s="79"/>
      <c r="G136" s="85"/>
      <c r="H136" s="85"/>
      <c r="I136" s="85"/>
      <c r="J136" s="85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4.25">
      <c r="A137" s="56"/>
      <c r="B137" s="56"/>
      <c r="C137" s="78">
        <f t="shared" si="1"/>
        <v>0</v>
      </c>
      <c r="D137" s="79"/>
      <c r="E137" s="80"/>
      <c r="F137" s="79"/>
      <c r="G137" s="85"/>
      <c r="H137" s="85"/>
      <c r="I137" s="85"/>
      <c r="J137" s="85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4.25">
      <c r="A138" s="56"/>
      <c r="B138" s="56"/>
      <c r="C138" s="78">
        <f t="shared" si="1"/>
        <v>0</v>
      </c>
      <c r="D138" s="79"/>
      <c r="E138" s="80"/>
      <c r="F138" s="79"/>
      <c r="G138" s="85"/>
      <c r="H138" s="85"/>
      <c r="I138" s="85"/>
      <c r="J138" s="85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4.25">
      <c r="A139" s="56"/>
      <c r="B139" s="56"/>
      <c r="C139" s="78">
        <f t="shared" si="1"/>
        <v>0</v>
      </c>
      <c r="D139" s="79"/>
      <c r="E139" s="80"/>
      <c r="F139" s="79"/>
      <c r="G139" s="85"/>
      <c r="H139" s="85"/>
      <c r="I139" s="85"/>
      <c r="J139" s="85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4.25">
      <c r="A140" s="56"/>
      <c r="B140" s="56"/>
      <c r="C140" s="78">
        <f t="shared" si="1"/>
        <v>0</v>
      </c>
      <c r="D140" s="79"/>
      <c r="E140" s="80"/>
      <c r="F140" s="79"/>
      <c r="G140" s="85"/>
      <c r="H140" s="85"/>
      <c r="I140" s="85"/>
      <c r="J140" s="85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4.25">
      <c r="A141" s="56"/>
      <c r="B141" s="56"/>
      <c r="C141" s="78">
        <f t="shared" si="1"/>
        <v>0</v>
      </c>
      <c r="D141" s="79"/>
      <c r="E141" s="80"/>
      <c r="F141" s="79"/>
      <c r="G141" s="85"/>
      <c r="H141" s="85"/>
      <c r="I141" s="85"/>
      <c r="J141" s="85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4.25">
      <c r="A142" s="56"/>
      <c r="B142" s="56"/>
      <c r="C142" s="78">
        <f t="shared" si="1"/>
        <v>0</v>
      </c>
      <c r="D142" s="79"/>
      <c r="E142" s="80"/>
      <c r="F142" s="79"/>
      <c r="G142" s="85"/>
      <c r="H142" s="85"/>
      <c r="I142" s="85"/>
      <c r="J142" s="85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4.25">
      <c r="A143" s="56"/>
      <c r="B143" s="56"/>
      <c r="C143" s="78">
        <f t="shared" si="1"/>
        <v>0</v>
      </c>
      <c r="D143" s="79"/>
      <c r="E143" s="80"/>
      <c r="F143" s="79"/>
      <c r="G143" s="85"/>
      <c r="H143" s="85"/>
      <c r="I143" s="85"/>
      <c r="J143" s="85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4.25">
      <c r="A144" s="56"/>
      <c r="B144" s="56"/>
      <c r="C144" s="78">
        <f t="shared" si="1"/>
        <v>0</v>
      </c>
      <c r="D144" s="79"/>
      <c r="E144" s="80"/>
      <c r="F144" s="79"/>
      <c r="G144" s="85"/>
      <c r="H144" s="85"/>
      <c r="I144" s="85"/>
      <c r="J144" s="85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4.25">
      <c r="A145" s="56"/>
      <c r="B145" s="56"/>
      <c r="C145" s="78">
        <f t="shared" si="1"/>
        <v>0</v>
      </c>
      <c r="D145" s="79"/>
      <c r="E145" s="80"/>
      <c r="F145" s="79"/>
      <c r="G145" s="85"/>
      <c r="H145" s="85"/>
      <c r="I145" s="85"/>
      <c r="J145" s="85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4.25">
      <c r="A146" s="56"/>
      <c r="B146" s="56"/>
      <c r="C146" s="78">
        <f t="shared" si="1"/>
        <v>0</v>
      </c>
      <c r="D146" s="79"/>
      <c r="E146" s="80"/>
      <c r="F146" s="79"/>
      <c r="G146" s="85"/>
      <c r="H146" s="85"/>
      <c r="I146" s="85"/>
      <c r="J146" s="85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4.25">
      <c r="A147" s="56"/>
      <c r="B147" s="56"/>
      <c r="C147" s="78">
        <f t="shared" si="1"/>
        <v>0</v>
      </c>
      <c r="D147" s="79"/>
      <c r="E147" s="80"/>
      <c r="F147" s="79"/>
      <c r="G147" s="85"/>
      <c r="H147" s="85"/>
      <c r="I147" s="85"/>
      <c r="J147" s="85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4.25">
      <c r="A148" s="56"/>
      <c r="B148" s="56"/>
      <c r="C148" s="78">
        <f t="shared" si="1"/>
        <v>0</v>
      </c>
      <c r="D148" s="79"/>
      <c r="E148" s="80"/>
      <c r="F148" s="79"/>
      <c r="G148" s="85"/>
      <c r="H148" s="85"/>
      <c r="I148" s="85"/>
      <c r="J148" s="85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1:19" ht="12.75"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1:19" ht="12.75"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1:19" ht="12.75"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1:19" ht="12.75"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1:19" ht="12.75"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1:19" ht="12.75"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1:19" ht="12.75"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1:19" ht="12.75"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1:19" ht="12.75"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1:19" ht="12.75"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1:19" ht="12.75"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1:19" ht="12.75"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1:19" ht="12.75"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1:19" ht="12.75"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1:19" ht="12.75"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1:19" ht="12.75"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1:19" ht="12.75"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1:19" ht="12.75"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1:19" ht="12.75"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1:19" ht="12.75"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1:19" ht="12.75"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1:19" ht="12.75"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1:19" ht="12.75"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1:19" ht="12.75"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1:19" ht="12.75"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1:19" ht="12.75"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1:19" ht="12.75"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1:19" ht="12.75"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1:19" ht="12.75"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1:19" ht="12.75"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1:19" ht="12.75"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1:19" ht="12.75"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1:19" ht="12.75"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3:19" ht="12.75">
      <c r="C182" s="12"/>
      <c r="D182" s="12"/>
      <c r="E182" s="12"/>
      <c r="F182" s="12"/>
      <c r="G182" s="14"/>
      <c r="H182" s="12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3:19" ht="12.75">
      <c r="C183" s="12"/>
      <c r="D183" s="12"/>
      <c r="E183" s="12"/>
      <c r="F183" s="12"/>
      <c r="G183" s="14"/>
      <c r="H183" s="12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3:19" ht="12.75">
      <c r="C184" s="12"/>
      <c r="D184" s="12"/>
      <c r="E184" s="12"/>
      <c r="F184" s="12"/>
      <c r="G184" s="14"/>
      <c r="H184" s="12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3:19" ht="12.75">
      <c r="C185" s="12"/>
      <c r="D185" s="12"/>
      <c r="E185" s="12"/>
      <c r="F185" s="12"/>
      <c r="G185" s="14"/>
      <c r="H185" s="12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3:8" ht="12.75">
      <c r="C186" s="8"/>
      <c r="D186" s="8"/>
      <c r="E186" s="8"/>
      <c r="F186" s="8"/>
      <c r="G186" s="11"/>
      <c r="H186" s="8"/>
    </row>
    <row r="187" spans="3:8" ht="12.75">
      <c r="C187" s="8"/>
      <c r="D187" s="8"/>
      <c r="E187" s="8"/>
      <c r="F187" s="8"/>
      <c r="G187" s="11"/>
      <c r="H187" s="8"/>
    </row>
    <row r="188" spans="3:8" ht="12.75">
      <c r="C188" s="8"/>
      <c r="D188" s="8"/>
      <c r="E188" s="8"/>
      <c r="F188" s="8"/>
      <c r="G188" s="11"/>
      <c r="H188" s="8"/>
    </row>
    <row r="189" spans="3:8" ht="12.75">
      <c r="C189" s="8"/>
      <c r="D189" s="8"/>
      <c r="E189" s="8"/>
      <c r="F189" s="8"/>
      <c r="G189" s="11"/>
      <c r="H189" s="8"/>
    </row>
    <row r="190" spans="3:8" ht="12.75">
      <c r="C190" s="8"/>
      <c r="D190" s="8"/>
      <c r="E190" s="8"/>
      <c r="F190" s="8"/>
      <c r="G190" s="11"/>
      <c r="H190" s="8"/>
    </row>
    <row r="191" spans="3:8" ht="12.75">
      <c r="C191" s="8"/>
      <c r="D191" s="8"/>
      <c r="E191" s="8"/>
      <c r="F191" s="8"/>
      <c r="G191" s="11"/>
      <c r="H191" s="8"/>
    </row>
    <row r="192" spans="3:8" ht="12.75">
      <c r="C192" s="8"/>
      <c r="D192" s="8"/>
      <c r="E192" s="8"/>
      <c r="F192" s="8"/>
      <c r="G192" s="11"/>
      <c r="H192" s="8"/>
    </row>
    <row r="193" spans="3:8" ht="12.75">
      <c r="C193" s="8"/>
      <c r="D193" s="8"/>
      <c r="E193" s="8"/>
      <c r="F193" s="8"/>
      <c r="G193" s="11"/>
      <c r="H193" s="8"/>
    </row>
    <row r="194" spans="3:8" ht="12.75">
      <c r="C194" s="8"/>
      <c r="D194" s="8"/>
      <c r="E194" s="8"/>
      <c r="F194" s="8"/>
      <c r="G194" s="11"/>
      <c r="H194" s="8"/>
    </row>
    <row r="195" spans="3:8" ht="12.75">
      <c r="C195" s="8"/>
      <c r="D195" s="8"/>
      <c r="E195" s="8"/>
      <c r="F195" s="8"/>
      <c r="G195" s="11"/>
      <c r="H195" s="8"/>
    </row>
    <row r="196" spans="3:8" ht="12.75">
      <c r="C196" s="8"/>
      <c r="D196" s="8"/>
      <c r="E196" s="8"/>
      <c r="F196" s="8"/>
      <c r="G196" s="11"/>
      <c r="H196" s="8"/>
    </row>
    <row r="197" spans="3:8" ht="12.75">
      <c r="C197" s="8"/>
      <c r="D197" s="8"/>
      <c r="E197" s="8"/>
      <c r="F197" s="8"/>
      <c r="G197" s="11"/>
      <c r="H197" s="8"/>
    </row>
    <row r="198" spans="3:8" ht="12.75">
      <c r="C198" s="8"/>
      <c r="D198" s="8"/>
      <c r="E198" s="8"/>
      <c r="F198" s="8"/>
      <c r="G198" s="11"/>
      <c r="H198" s="8"/>
    </row>
    <row r="199" spans="3:8" ht="12.75">
      <c r="C199" s="8"/>
      <c r="D199" s="8"/>
      <c r="E199" s="8"/>
      <c r="F199" s="8"/>
      <c r="G199" s="11"/>
      <c r="H199" s="8"/>
    </row>
    <row r="200" spans="3:8" ht="12.75">
      <c r="C200" s="8"/>
      <c r="D200" s="8"/>
      <c r="E200" s="8"/>
      <c r="F200" s="8"/>
      <c r="G200" s="11"/>
      <c r="H200" s="8"/>
    </row>
    <row r="201" spans="3:8" ht="12.75">
      <c r="C201" s="8"/>
      <c r="D201" s="8"/>
      <c r="E201" s="8"/>
      <c r="F201" s="8"/>
      <c r="G201" s="11"/>
      <c r="H201" s="8"/>
    </row>
    <row r="202" spans="3:8" ht="12.75">
      <c r="C202" s="8"/>
      <c r="D202" s="8"/>
      <c r="E202" s="8"/>
      <c r="F202" s="8"/>
      <c r="G202" s="11"/>
      <c r="H202" s="8"/>
    </row>
    <row r="203" spans="3:8" ht="12.75">
      <c r="C203" s="8"/>
      <c r="D203" s="8"/>
      <c r="E203" s="8"/>
      <c r="F203" s="8"/>
      <c r="G203" s="11"/>
      <c r="H203" s="8"/>
    </row>
    <row r="204" spans="3:8" ht="12.75">
      <c r="C204" s="8"/>
      <c r="D204" s="8"/>
      <c r="E204" s="8"/>
      <c r="F204" s="8"/>
      <c r="G204" s="11"/>
      <c r="H204" s="8"/>
    </row>
    <row r="205" spans="3:8" ht="12.75">
      <c r="C205" s="8"/>
      <c r="D205" s="8"/>
      <c r="E205" s="8"/>
      <c r="F205" s="8"/>
      <c r="G205" s="11"/>
      <c r="H205" s="8"/>
    </row>
    <row r="206" spans="3:8" ht="12.75">
      <c r="C206" s="8"/>
      <c r="D206" s="8"/>
      <c r="E206" s="8"/>
      <c r="F206" s="8"/>
      <c r="G206" s="11"/>
      <c r="H206" s="8"/>
    </row>
    <row r="207" spans="3:8" ht="12.75">
      <c r="C207" s="8"/>
      <c r="D207" s="8"/>
      <c r="E207" s="8"/>
      <c r="F207" s="8"/>
      <c r="G207" s="11"/>
      <c r="H207" s="8"/>
    </row>
    <row r="208" spans="3:8" ht="12.75">
      <c r="C208" s="8"/>
      <c r="D208" s="8"/>
      <c r="E208" s="8"/>
      <c r="F208" s="8"/>
      <c r="G208" s="11"/>
      <c r="H208" s="8"/>
    </row>
    <row r="209" spans="3:8" ht="12.75">
      <c r="C209" s="8"/>
      <c r="D209" s="8"/>
      <c r="E209" s="8"/>
      <c r="F209" s="8"/>
      <c r="G209" s="11"/>
      <c r="H209" s="8"/>
    </row>
    <row r="210" spans="3:8" ht="12.75">
      <c r="C210" s="8"/>
      <c r="D210" s="8"/>
      <c r="E210" s="8"/>
      <c r="F210" s="8"/>
      <c r="G210" s="11"/>
      <c r="H210" s="8"/>
    </row>
    <row r="211" spans="3:8" ht="12.75">
      <c r="C211" s="8"/>
      <c r="D211" s="8"/>
      <c r="E211" s="8"/>
      <c r="F211" s="8"/>
      <c r="G211" s="11"/>
      <c r="H211" s="8"/>
    </row>
    <row r="212" spans="3:8" ht="12.75">
      <c r="C212" s="8"/>
      <c r="D212" s="8"/>
      <c r="E212" s="8"/>
      <c r="F212" s="8"/>
      <c r="G212" s="11"/>
      <c r="H212" s="8"/>
    </row>
    <row r="213" spans="3:8" ht="12.75">
      <c r="C213" s="8"/>
      <c r="D213" s="8"/>
      <c r="E213" s="8"/>
      <c r="F213" s="8"/>
      <c r="G213" s="11"/>
      <c r="H213" s="8"/>
    </row>
    <row r="214" spans="3:8" ht="12.75">
      <c r="C214" s="8"/>
      <c r="D214" s="8"/>
      <c r="E214" s="8"/>
      <c r="F214" s="8"/>
      <c r="G214" s="11"/>
      <c r="H214" s="8"/>
    </row>
    <row r="215" spans="3:8" ht="12.75">
      <c r="C215" s="8"/>
      <c r="D215" s="8"/>
      <c r="E215" s="8"/>
      <c r="F215" s="8"/>
      <c r="G215" s="11"/>
      <c r="H215" s="8"/>
    </row>
    <row r="216" spans="3:8" ht="12.75">
      <c r="C216" s="8"/>
      <c r="D216" s="8"/>
      <c r="E216" s="8"/>
      <c r="F216" s="8"/>
      <c r="G216" s="11"/>
      <c r="H216" s="8"/>
    </row>
    <row r="217" spans="3:8" ht="12.75">
      <c r="C217" s="8"/>
      <c r="D217" s="8"/>
      <c r="E217" s="8"/>
      <c r="F217" s="8"/>
      <c r="G217" s="11"/>
      <c r="H217" s="8"/>
    </row>
    <row r="218" spans="3:8" ht="12.75">
      <c r="C218" s="8"/>
      <c r="D218" s="8"/>
      <c r="E218" s="8"/>
      <c r="F218" s="8"/>
      <c r="G218" s="11"/>
      <c r="H218" s="8"/>
    </row>
    <row r="219" spans="3:8" ht="12.75">
      <c r="C219" s="8"/>
      <c r="D219" s="8"/>
      <c r="E219" s="8"/>
      <c r="F219" s="8"/>
      <c r="G219" s="11"/>
      <c r="H219" s="8"/>
    </row>
    <row r="220" spans="3:8" ht="12.75">
      <c r="C220" s="8"/>
      <c r="D220" s="8"/>
      <c r="E220" s="8"/>
      <c r="F220" s="8"/>
      <c r="G220" s="11"/>
      <c r="H220" s="8"/>
    </row>
    <row r="221" spans="3:8" ht="12.75">
      <c r="C221" s="8"/>
      <c r="D221" s="8"/>
      <c r="E221" s="8"/>
      <c r="F221" s="8"/>
      <c r="G221" s="11"/>
      <c r="H221" s="8"/>
    </row>
    <row r="222" spans="3:8" ht="12.75">
      <c r="C222" s="8"/>
      <c r="D222" s="8"/>
      <c r="E222" s="8"/>
      <c r="F222" s="8"/>
      <c r="G222" s="11"/>
      <c r="H222" s="8"/>
    </row>
    <row r="223" spans="3:8" ht="12.75">
      <c r="C223" s="8"/>
      <c r="D223" s="8"/>
      <c r="E223" s="8"/>
      <c r="F223" s="8"/>
      <c r="G223" s="11"/>
      <c r="H223" s="8"/>
    </row>
    <row r="224" spans="3:8" ht="12.75">
      <c r="C224" s="8"/>
      <c r="D224" s="8"/>
      <c r="E224" s="8"/>
      <c r="F224" s="8"/>
      <c r="G224" s="11"/>
      <c r="H224" s="8"/>
    </row>
    <row r="225" spans="3:8" ht="12.75">
      <c r="C225" s="8"/>
      <c r="D225" s="8"/>
      <c r="E225" s="8"/>
      <c r="F225" s="8"/>
      <c r="G225" s="11"/>
      <c r="H225" s="8"/>
    </row>
    <row r="226" spans="3:8" ht="12.75">
      <c r="C226" s="8"/>
      <c r="D226" s="8"/>
      <c r="E226" s="8"/>
      <c r="F226" s="8"/>
      <c r="G226" s="11"/>
      <c r="H226" s="8"/>
    </row>
    <row r="227" spans="3:8" ht="12.75">
      <c r="C227" s="8"/>
      <c r="D227" s="8"/>
      <c r="E227" s="8"/>
      <c r="F227" s="8"/>
      <c r="G227" s="11"/>
      <c r="H227" s="8"/>
    </row>
    <row r="228" spans="3:8" ht="12.75">
      <c r="C228" s="8"/>
      <c r="D228" s="8"/>
      <c r="E228" s="8"/>
      <c r="F228" s="8"/>
      <c r="G228" s="11"/>
      <c r="H228" s="8"/>
    </row>
    <row r="229" spans="3:8" ht="12.75">
      <c r="C229" s="8"/>
      <c r="D229" s="8"/>
      <c r="E229" s="8"/>
      <c r="F229" s="8"/>
      <c r="G229" s="11"/>
      <c r="H229" s="8"/>
    </row>
    <row r="230" spans="3:8" ht="12.75">
      <c r="C230" s="8"/>
      <c r="D230" s="8"/>
      <c r="E230" s="8"/>
      <c r="F230" s="8"/>
      <c r="G230" s="11"/>
      <c r="H230" s="8"/>
    </row>
    <row r="231" spans="3:8" ht="12.75">
      <c r="C231" s="8"/>
      <c r="D231" s="8"/>
      <c r="E231" s="8"/>
      <c r="F231" s="8"/>
      <c r="G231" s="11"/>
      <c r="H231" s="8"/>
    </row>
    <row r="232" spans="3:8" ht="12.75">
      <c r="C232" s="8"/>
      <c r="D232" s="8"/>
      <c r="E232" s="8"/>
      <c r="F232" s="8"/>
      <c r="G232" s="11"/>
      <c r="H232" s="8"/>
    </row>
    <row r="233" spans="3:8" ht="12.75">
      <c r="C233" s="8"/>
      <c r="D233" s="8"/>
      <c r="E233" s="8"/>
      <c r="F233" s="8"/>
      <c r="G233" s="11"/>
      <c r="H233" s="8"/>
    </row>
    <row r="234" spans="3:8" ht="12.75">
      <c r="C234" s="8"/>
      <c r="D234" s="8"/>
      <c r="E234" s="8"/>
      <c r="F234" s="8"/>
      <c r="G234" s="11"/>
      <c r="H234" s="8"/>
    </row>
    <row r="235" spans="3:8" ht="12.75">
      <c r="C235" s="8"/>
      <c r="D235" s="8"/>
      <c r="E235" s="8"/>
      <c r="F235" s="8"/>
      <c r="G235" s="11"/>
      <c r="H235" s="8"/>
    </row>
    <row r="236" spans="3:8" ht="12.75">
      <c r="C236" s="8"/>
      <c r="D236" s="8"/>
      <c r="E236" s="8"/>
      <c r="F236" s="8"/>
      <c r="G236" s="11"/>
      <c r="H236" s="8"/>
    </row>
    <row r="237" spans="3:8" ht="12.75">
      <c r="C237" s="8"/>
      <c r="D237" s="8"/>
      <c r="E237" s="8"/>
      <c r="F237" s="8"/>
      <c r="G237" s="11"/>
      <c r="H237" s="8"/>
    </row>
    <row r="238" spans="3:8" ht="12.75">
      <c r="C238" s="8"/>
      <c r="D238" s="8"/>
      <c r="E238" s="8"/>
      <c r="F238" s="8"/>
      <c r="G238" s="11"/>
      <c r="H238" s="8"/>
    </row>
    <row r="239" spans="3:8" ht="12.75">
      <c r="C239" s="8"/>
      <c r="D239" s="8"/>
      <c r="E239" s="8"/>
      <c r="F239" s="8"/>
      <c r="G239" s="11"/>
      <c r="H239" s="8"/>
    </row>
    <row r="240" spans="3:8" ht="12.75">
      <c r="C240" s="8"/>
      <c r="D240" s="8"/>
      <c r="E240" s="8"/>
      <c r="F240" s="8"/>
      <c r="G240" s="11"/>
      <c r="H240" s="8"/>
    </row>
    <row r="241" spans="3:8" ht="12.75">
      <c r="C241" s="8"/>
      <c r="D241" s="8"/>
      <c r="E241" s="8"/>
      <c r="F241" s="8"/>
      <c r="G241" s="11"/>
      <c r="H241" s="8"/>
    </row>
    <row r="242" spans="3:8" ht="12.75">
      <c r="C242" s="8"/>
      <c r="D242" s="8"/>
      <c r="E242" s="8"/>
      <c r="F242" s="8"/>
      <c r="G242" s="11"/>
      <c r="H242" s="8"/>
    </row>
    <row r="243" spans="3:8" ht="12.75">
      <c r="C243" s="8"/>
      <c r="D243" s="8"/>
      <c r="E243" s="8"/>
      <c r="F243" s="8"/>
      <c r="G243" s="11"/>
      <c r="H243" s="8"/>
    </row>
    <row r="244" spans="3:8" ht="12.75">
      <c r="C244" s="8"/>
      <c r="D244" s="8"/>
      <c r="E244" s="8"/>
      <c r="F244" s="8"/>
      <c r="G244" s="11"/>
      <c r="H244" s="8"/>
    </row>
    <row r="245" spans="3:8" ht="12.75">
      <c r="C245" s="8"/>
      <c r="D245" s="8"/>
      <c r="E245" s="8"/>
      <c r="F245" s="8"/>
      <c r="G245" s="11"/>
      <c r="H245" s="8"/>
    </row>
    <row r="246" spans="3:8" ht="12.75">
      <c r="C246" s="8"/>
      <c r="D246" s="8"/>
      <c r="E246" s="8"/>
      <c r="F246" s="8"/>
      <c r="G246" s="11"/>
      <c r="H246" s="8"/>
    </row>
    <row r="247" spans="3:8" ht="12.75">
      <c r="C247" s="8"/>
      <c r="D247" s="8"/>
      <c r="E247" s="8"/>
      <c r="F247" s="8"/>
      <c r="G247" s="11"/>
      <c r="H247" s="8"/>
    </row>
    <row r="248" spans="3:8" ht="12.75">
      <c r="C248" s="8"/>
      <c r="D248" s="8"/>
      <c r="E248" s="8"/>
      <c r="F248" s="8"/>
      <c r="G248" s="11"/>
      <c r="H248" s="8"/>
    </row>
    <row r="249" spans="3:8" ht="12.75">
      <c r="C249" s="8"/>
      <c r="D249" s="8"/>
      <c r="E249" s="8"/>
      <c r="F249" s="8"/>
      <c r="G249" s="11"/>
      <c r="H249" s="8"/>
    </row>
    <row r="250" spans="3:8" ht="12.75">
      <c r="C250" s="8"/>
      <c r="D250" s="8"/>
      <c r="E250" s="8"/>
      <c r="F250" s="8"/>
      <c r="G250" s="11"/>
      <c r="H250" s="8"/>
    </row>
    <row r="251" spans="3:8" ht="12.75">
      <c r="C251" s="8"/>
      <c r="D251" s="8"/>
      <c r="E251" s="8"/>
      <c r="F251" s="8"/>
      <c r="G251" s="11"/>
      <c r="H251" s="8"/>
    </row>
    <row r="252" spans="3:8" ht="12.75">
      <c r="C252" s="8"/>
      <c r="D252" s="8"/>
      <c r="E252" s="8"/>
      <c r="F252" s="8"/>
      <c r="G252" s="11"/>
      <c r="H252" s="8"/>
    </row>
    <row r="253" spans="3:8" ht="12.75">
      <c r="C253" s="8"/>
      <c r="D253" s="8"/>
      <c r="E253" s="8"/>
      <c r="F253" s="8"/>
      <c r="G253" s="11"/>
      <c r="H253" s="8"/>
    </row>
    <row r="254" spans="3:8" ht="12.75">
      <c r="C254" s="8"/>
      <c r="D254" s="8"/>
      <c r="E254" s="8"/>
      <c r="F254" s="8"/>
      <c r="G254" s="11"/>
      <c r="H254" s="8"/>
    </row>
    <row r="255" spans="3:8" ht="12.75">
      <c r="C255" s="8"/>
      <c r="D255" s="8"/>
      <c r="E255" s="8"/>
      <c r="F255" s="8"/>
      <c r="G255" s="11"/>
      <c r="H255" s="8"/>
    </row>
    <row r="256" spans="3:8" ht="12.75">
      <c r="C256" s="8"/>
      <c r="D256" s="8"/>
      <c r="E256" s="8"/>
      <c r="F256" s="8"/>
      <c r="G256" s="11"/>
      <c r="H256" s="8"/>
    </row>
    <row r="257" spans="3:8" ht="12.75">
      <c r="C257" s="8"/>
      <c r="D257" s="8"/>
      <c r="E257" s="8"/>
      <c r="F257" s="8"/>
      <c r="G257" s="11"/>
      <c r="H257" s="8"/>
    </row>
    <row r="258" spans="3:8" ht="12.75">
      <c r="C258" s="8"/>
      <c r="D258" s="8"/>
      <c r="E258" s="8"/>
      <c r="F258" s="8"/>
      <c r="G258" s="11"/>
      <c r="H258" s="8"/>
    </row>
    <row r="259" spans="3:8" ht="12.75">
      <c r="C259" s="8"/>
      <c r="D259" s="8"/>
      <c r="E259" s="8"/>
      <c r="F259" s="8"/>
      <c r="G259" s="11"/>
      <c r="H259" s="8"/>
    </row>
    <row r="260" spans="3:8" ht="12.75">
      <c r="C260" s="8"/>
      <c r="D260" s="8"/>
      <c r="E260" s="8"/>
      <c r="F260" s="8"/>
      <c r="G260" s="11"/>
      <c r="H260" s="8"/>
    </row>
    <row r="261" spans="3:8" ht="12.75">
      <c r="C261" s="8"/>
      <c r="D261" s="8"/>
      <c r="E261" s="8"/>
      <c r="F261" s="8"/>
      <c r="G261" s="11"/>
      <c r="H261" s="8"/>
    </row>
    <row r="262" spans="3:8" ht="12.75">
      <c r="C262" s="8"/>
      <c r="D262" s="8"/>
      <c r="E262" s="8"/>
      <c r="F262" s="8"/>
      <c r="G262" s="11"/>
      <c r="H262" s="8"/>
    </row>
    <row r="263" spans="3:8" ht="12.75">
      <c r="C263" s="8"/>
      <c r="D263" s="8"/>
      <c r="E263" s="8"/>
      <c r="F263" s="8"/>
      <c r="G263" s="11"/>
      <c r="H263" s="8"/>
    </row>
    <row r="264" spans="3:8" ht="12.75">
      <c r="C264" s="8"/>
      <c r="D264" s="8"/>
      <c r="E264" s="8"/>
      <c r="F264" s="8"/>
      <c r="G264" s="11"/>
      <c r="H264" s="8"/>
    </row>
    <row r="265" spans="3:8" ht="12.75">
      <c r="C265" s="8"/>
      <c r="D265" s="8"/>
      <c r="E265" s="8"/>
      <c r="F265" s="8"/>
      <c r="G265" s="11"/>
      <c r="H265" s="8"/>
    </row>
    <row r="266" spans="3:8" ht="12.75">
      <c r="C266" s="8"/>
      <c r="D266" s="8"/>
      <c r="E266" s="8"/>
      <c r="F266" s="8"/>
      <c r="G266" s="11"/>
      <c r="H266" s="8"/>
    </row>
    <row r="267" spans="3:8" ht="12.75">
      <c r="C267" s="8"/>
      <c r="D267" s="8"/>
      <c r="E267" s="8"/>
      <c r="F267" s="8"/>
      <c r="G267" s="11"/>
      <c r="H267" s="8"/>
    </row>
    <row r="268" spans="3:8" ht="12.75">
      <c r="C268" s="8"/>
      <c r="D268" s="8"/>
      <c r="E268" s="8"/>
      <c r="F268" s="8"/>
      <c r="G268" s="11"/>
      <c r="H268" s="8"/>
    </row>
    <row r="269" spans="3:8" ht="12.75">
      <c r="C269" s="8"/>
      <c r="D269" s="8"/>
      <c r="E269" s="8"/>
      <c r="F269" s="8"/>
      <c r="G269" s="11"/>
      <c r="H269" s="8"/>
    </row>
    <row r="270" spans="3:8" ht="12.75">
      <c r="C270" s="8"/>
      <c r="D270" s="8"/>
      <c r="E270" s="8"/>
      <c r="F270" s="8"/>
      <c r="G270" s="11"/>
      <c r="H270" s="8"/>
    </row>
    <row r="271" spans="3:8" ht="12.75">
      <c r="C271" s="8"/>
      <c r="D271" s="8"/>
      <c r="E271" s="8"/>
      <c r="F271" s="8"/>
      <c r="G271" s="8"/>
      <c r="H271" s="8"/>
    </row>
    <row r="272" spans="3:8" ht="12.75">
      <c r="C272" s="8"/>
      <c r="D272" s="8"/>
      <c r="E272" s="8"/>
      <c r="F272" s="8"/>
      <c r="G272" s="8"/>
      <c r="H272" s="8"/>
    </row>
    <row r="273" spans="3:8" ht="12.75">
      <c r="C273" s="8"/>
      <c r="D273" s="8"/>
      <c r="E273" s="8"/>
      <c r="F273" s="8"/>
      <c r="G273" s="8"/>
      <c r="H273" s="8"/>
    </row>
    <row r="274" spans="3:8" ht="12.75">
      <c r="C274" s="8"/>
      <c r="D274" s="8"/>
      <c r="E274" s="8"/>
      <c r="F274" s="8"/>
      <c r="G274" s="8"/>
      <c r="H274" s="8"/>
    </row>
    <row r="275" spans="3:8" ht="12.75">
      <c r="C275" s="8"/>
      <c r="D275" s="8"/>
      <c r="E275" s="8"/>
      <c r="F275" s="8"/>
      <c r="G275" s="8"/>
      <c r="H275" s="8"/>
    </row>
    <row r="276" spans="3:8" ht="12.75">
      <c r="C276" s="8"/>
      <c r="D276" s="8"/>
      <c r="E276" s="8"/>
      <c r="F276" s="8"/>
      <c r="G276" s="8"/>
      <c r="H276" s="8"/>
    </row>
    <row r="277" spans="3:8" ht="12.75">
      <c r="C277" s="8"/>
      <c r="D277" s="8"/>
      <c r="E277" s="8"/>
      <c r="F277" s="8"/>
      <c r="G277" s="8"/>
      <c r="H277" s="8"/>
    </row>
    <row r="278" spans="3:8" ht="12.75">
      <c r="C278" s="8"/>
      <c r="D278" s="8"/>
      <c r="E278" s="8"/>
      <c r="F278" s="8"/>
      <c r="G278" s="8"/>
      <c r="H278" s="8"/>
    </row>
    <row r="279" spans="3:8" ht="12.75">
      <c r="C279" s="8"/>
      <c r="D279" s="8"/>
      <c r="E279" s="8"/>
      <c r="F279" s="8"/>
      <c r="G279" s="8"/>
      <c r="H279" s="8"/>
    </row>
    <row r="280" spans="3:8" ht="12.75">
      <c r="C280" s="8"/>
      <c r="D280" s="8"/>
      <c r="E280" s="8"/>
      <c r="F280" s="8"/>
      <c r="G280" s="8"/>
      <c r="H280" s="8"/>
    </row>
    <row r="281" spans="3:8" ht="12.75">
      <c r="C281" s="8"/>
      <c r="D281" s="8"/>
      <c r="E281" s="8"/>
      <c r="F281" s="8"/>
      <c r="G281" s="8"/>
      <c r="H281" s="8"/>
    </row>
    <row r="282" spans="3:8" ht="12.75">
      <c r="C282" s="8"/>
      <c r="D282" s="8"/>
      <c r="E282" s="8"/>
      <c r="F282" s="8"/>
      <c r="G282" s="8"/>
      <c r="H282" s="8"/>
    </row>
    <row r="283" spans="3:8" ht="12.75">
      <c r="C283" s="8"/>
      <c r="D283" s="8"/>
      <c r="E283" s="8"/>
      <c r="F283" s="8"/>
      <c r="G283" s="8"/>
      <c r="H283" s="8"/>
    </row>
    <row r="284" spans="3:8" ht="12.75">
      <c r="C284" s="8"/>
      <c r="D284" s="8"/>
      <c r="E284" s="8"/>
      <c r="F284" s="8"/>
      <c r="G284" s="8"/>
      <c r="H284" s="8"/>
    </row>
    <row r="285" spans="3:8" ht="12.75">
      <c r="C285" s="8"/>
      <c r="D285" s="8"/>
      <c r="E285" s="8"/>
      <c r="F285" s="8"/>
      <c r="G285" s="8"/>
      <c r="H285" s="8"/>
    </row>
  </sheetData>
  <mergeCells count="8">
    <mergeCell ref="G10:I10"/>
    <mergeCell ref="I7:J7"/>
    <mergeCell ref="A1:J1"/>
    <mergeCell ref="A2:J2"/>
    <mergeCell ref="A5:J5"/>
    <mergeCell ref="G9:I9"/>
    <mergeCell ref="A4:J4"/>
    <mergeCell ref="A3:J3"/>
  </mergeCells>
  <printOptions horizontalCentered="1"/>
  <pageMargins left="0.5905511811023623" right="0.4724409448818898" top="0.7874015748031497" bottom="0.5905511811023623" header="0" footer="0"/>
  <pageSetup fitToHeight="1" fitToWidth="1"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49"/>
  <sheetViews>
    <sheetView workbookViewId="0" topLeftCell="A2">
      <pane xSplit="2" ySplit="13" topLeftCell="C34" activePane="bottomRight" state="frozen"/>
      <selection pane="topLeft" activeCell="A2" sqref="A2"/>
      <selection pane="topRight" activeCell="C2" sqref="C2"/>
      <selection pane="bottomLeft" activeCell="A15" sqref="A15"/>
      <selection pane="bottomRight" activeCell="D14" sqref="D14"/>
    </sheetView>
  </sheetViews>
  <sheetFormatPr defaultColWidth="9.00390625" defaultRowHeight="12.75"/>
  <cols>
    <col min="1" max="1" width="3.25390625" style="0" customWidth="1"/>
    <col min="2" max="2" width="21.875" style="0" customWidth="1"/>
    <col min="4" max="4" width="14.625" style="0" customWidth="1"/>
    <col min="5" max="5" width="10.375" style="0" customWidth="1"/>
    <col min="6" max="6" width="10.125" style="0" customWidth="1"/>
    <col min="7" max="7" width="11.875" style="0" customWidth="1"/>
  </cols>
  <sheetData>
    <row r="2" spans="1:7" ht="18">
      <c r="A2" s="286" t="s">
        <v>93</v>
      </c>
      <c r="B2" s="286"/>
      <c r="C2" s="286"/>
      <c r="D2" s="286"/>
      <c r="E2" s="286"/>
      <c r="F2" s="286"/>
      <c r="G2" s="286"/>
    </row>
    <row r="3" spans="1:7" ht="18">
      <c r="A3" s="279" t="s">
        <v>91</v>
      </c>
      <c r="B3" s="279"/>
      <c r="C3" s="279"/>
      <c r="D3" s="279"/>
      <c r="E3" s="279"/>
      <c r="F3" s="279"/>
      <c r="G3" s="258"/>
    </row>
    <row r="4" spans="1:7" ht="18">
      <c r="A4" s="279" t="s">
        <v>146</v>
      </c>
      <c r="B4" s="258"/>
      <c r="C4" s="258"/>
      <c r="D4" s="258"/>
      <c r="E4" s="258"/>
      <c r="F4" s="258"/>
      <c r="G4" s="258"/>
    </row>
    <row r="5" spans="1:7" ht="15">
      <c r="A5" s="277" t="s">
        <v>90</v>
      </c>
      <c r="B5" s="278"/>
      <c r="C5" s="278"/>
      <c r="D5" s="278"/>
      <c r="E5" s="278"/>
      <c r="F5" s="278"/>
      <c r="G5" s="278"/>
    </row>
    <row r="6" spans="1:7" ht="15">
      <c r="A6" s="293" t="s">
        <v>98</v>
      </c>
      <c r="B6" s="294"/>
      <c r="C6" s="294"/>
      <c r="D6" s="294"/>
      <c r="E6" s="294"/>
      <c r="F6" s="294"/>
      <c r="G6" s="294"/>
    </row>
    <row r="7" spans="1:7" ht="12.75">
      <c r="A7" s="287" t="s">
        <v>147</v>
      </c>
      <c r="B7" s="288"/>
      <c r="C7" s="288"/>
      <c r="D7" s="288"/>
      <c r="E7" s="288"/>
      <c r="F7" s="288"/>
      <c r="G7" s="288"/>
    </row>
    <row r="8" spans="3:7" ht="12.75">
      <c r="C8" s="16"/>
      <c r="D8" s="16"/>
      <c r="E8" s="16"/>
      <c r="F8" s="16"/>
      <c r="G8" s="16"/>
    </row>
    <row r="9" spans="1:7" ht="15">
      <c r="A9" s="39" t="s">
        <v>27</v>
      </c>
      <c r="B9" s="39"/>
      <c r="C9" s="289" t="s">
        <v>148</v>
      </c>
      <c r="D9" s="290"/>
      <c r="E9" s="291" t="s">
        <v>7</v>
      </c>
      <c r="F9" s="292"/>
      <c r="G9" s="69"/>
    </row>
    <row r="10" spans="1:7" ht="14.25">
      <c r="A10" s="51" t="s">
        <v>0</v>
      </c>
      <c r="B10" s="51" t="s">
        <v>106</v>
      </c>
      <c r="C10" s="69" t="s">
        <v>6</v>
      </c>
      <c r="D10" s="49" t="s">
        <v>28</v>
      </c>
      <c r="E10" s="86"/>
      <c r="F10" s="91" t="s">
        <v>31</v>
      </c>
      <c r="G10" s="192" t="s">
        <v>105</v>
      </c>
    </row>
    <row r="11" spans="1:7" ht="13.5" customHeight="1">
      <c r="A11" s="31"/>
      <c r="B11" s="31"/>
      <c r="C11" s="87"/>
      <c r="D11" s="49" t="s">
        <v>30</v>
      </c>
      <c r="E11" s="88" t="s">
        <v>1</v>
      </c>
      <c r="F11" s="92" t="s">
        <v>32</v>
      </c>
      <c r="G11" s="192" t="s">
        <v>29</v>
      </c>
    </row>
    <row r="12" spans="1:7" ht="12.75" customHeight="1">
      <c r="A12" s="31"/>
      <c r="B12" s="31"/>
      <c r="C12" s="87"/>
      <c r="D12" s="49"/>
      <c r="E12" s="90"/>
      <c r="F12" s="92" t="s">
        <v>33</v>
      </c>
      <c r="G12" s="89"/>
    </row>
    <row r="13" spans="1:7" ht="13.5" customHeight="1" thickBot="1">
      <c r="A13" s="222"/>
      <c r="B13" s="222"/>
      <c r="C13" s="223" t="s">
        <v>5</v>
      </c>
      <c r="D13" s="224" t="s">
        <v>5</v>
      </c>
      <c r="E13" s="225" t="s">
        <v>5</v>
      </c>
      <c r="F13" s="223" t="s">
        <v>5</v>
      </c>
      <c r="G13" s="226" t="s">
        <v>123</v>
      </c>
    </row>
    <row r="14" spans="1:7" ht="15.75" thickBot="1">
      <c r="A14" s="217"/>
      <c r="B14" s="218" t="s">
        <v>107</v>
      </c>
      <c r="C14" s="219">
        <f>SUM(C15:C147)</f>
        <v>0</v>
      </c>
      <c r="D14" s="220">
        <f>SUM(D15:D147)</f>
        <v>0</v>
      </c>
      <c r="E14" s="221">
        <f>SUM(E15:E147)</f>
        <v>0</v>
      </c>
      <c r="F14" s="219">
        <f>SUM(F15:F147)</f>
        <v>0</v>
      </c>
      <c r="G14" s="219">
        <f>E14/19948*100</f>
        <v>0</v>
      </c>
    </row>
    <row r="15" spans="1:7" ht="14.25">
      <c r="A15" s="54">
        <v>1</v>
      </c>
      <c r="B15" s="52"/>
      <c r="C15" s="93"/>
      <c r="D15" s="94"/>
      <c r="E15" s="95"/>
      <c r="F15" s="96"/>
      <c r="G15" s="93"/>
    </row>
    <row r="16" spans="1:7" ht="14.25">
      <c r="A16" s="56">
        <v>2</v>
      </c>
      <c r="B16" s="56"/>
      <c r="C16" s="55"/>
      <c r="D16" s="97"/>
      <c r="E16" s="98"/>
      <c r="F16" s="99"/>
      <c r="G16" s="55"/>
    </row>
    <row r="17" spans="1:7" ht="14.25">
      <c r="A17" s="56">
        <v>3</v>
      </c>
      <c r="B17" s="56"/>
      <c r="C17" s="55"/>
      <c r="D17" s="97"/>
      <c r="E17" s="98"/>
      <c r="F17" s="99"/>
      <c r="G17" s="55"/>
    </row>
    <row r="18" spans="1:7" ht="14.25">
      <c r="A18" s="56">
        <v>4</v>
      </c>
      <c r="B18" s="56"/>
      <c r="C18" s="55"/>
      <c r="D18" s="97"/>
      <c r="E18" s="98"/>
      <c r="F18" s="99"/>
      <c r="G18" s="55"/>
    </row>
    <row r="19" spans="1:7" ht="14.25">
      <c r="A19" s="56">
        <v>5</v>
      </c>
      <c r="B19" s="56"/>
      <c r="C19" s="55"/>
      <c r="D19" s="97"/>
      <c r="E19" s="98"/>
      <c r="F19" s="99"/>
      <c r="G19" s="55"/>
    </row>
    <row r="20" spans="1:7" ht="14.25">
      <c r="A20" s="56">
        <v>6</v>
      </c>
      <c r="B20" s="56"/>
      <c r="C20" s="55"/>
      <c r="D20" s="97"/>
      <c r="E20" s="98"/>
      <c r="F20" s="99"/>
      <c r="G20" s="55"/>
    </row>
    <row r="21" spans="1:7" ht="14.25">
      <c r="A21" s="56">
        <v>7</v>
      </c>
      <c r="B21" s="56"/>
      <c r="C21" s="55"/>
      <c r="D21" s="97"/>
      <c r="E21" s="98"/>
      <c r="F21" s="99"/>
      <c r="G21" s="55"/>
    </row>
    <row r="22" spans="1:7" ht="14.25">
      <c r="A22" s="56">
        <v>8</v>
      </c>
      <c r="B22" s="56"/>
      <c r="C22" s="55"/>
      <c r="D22" s="97"/>
      <c r="E22" s="98"/>
      <c r="F22" s="99"/>
      <c r="G22" s="55"/>
    </row>
    <row r="23" spans="1:7" ht="14.25">
      <c r="A23" s="56">
        <v>9</v>
      </c>
      <c r="B23" s="56"/>
      <c r="C23" s="55"/>
      <c r="D23" s="97"/>
      <c r="E23" s="98"/>
      <c r="F23" s="99"/>
      <c r="G23" s="55"/>
    </row>
    <row r="24" spans="1:7" ht="14.25">
      <c r="A24" s="56">
        <v>10</v>
      </c>
      <c r="B24" s="56"/>
      <c r="C24" s="55"/>
      <c r="D24" s="97"/>
      <c r="E24" s="98"/>
      <c r="F24" s="99"/>
      <c r="G24" s="55"/>
    </row>
    <row r="25" spans="1:7" ht="14.25">
      <c r="A25" s="56">
        <v>11</v>
      </c>
      <c r="B25" s="56"/>
      <c r="C25" s="55"/>
      <c r="D25" s="97"/>
      <c r="E25" s="98"/>
      <c r="F25" s="99"/>
      <c r="G25" s="55"/>
    </row>
    <row r="26" spans="1:7" ht="14.25">
      <c r="A26" s="56">
        <v>12</v>
      </c>
      <c r="B26" s="56"/>
      <c r="C26" s="55"/>
      <c r="D26" s="97"/>
      <c r="E26" s="98"/>
      <c r="F26" s="99"/>
      <c r="G26" s="55"/>
    </row>
    <row r="27" spans="1:7" ht="14.25">
      <c r="A27" s="56">
        <v>13</v>
      </c>
      <c r="B27" s="56"/>
      <c r="C27" s="55"/>
      <c r="D27" s="97"/>
      <c r="E27" s="98"/>
      <c r="F27" s="99"/>
      <c r="G27" s="55"/>
    </row>
    <row r="28" spans="1:7" ht="14.25">
      <c r="A28" s="56"/>
      <c r="B28" s="56"/>
      <c r="C28" s="55"/>
      <c r="D28" s="97"/>
      <c r="E28" s="98"/>
      <c r="F28" s="99"/>
      <c r="G28" s="55"/>
    </row>
    <row r="29" spans="1:7" ht="14.25">
      <c r="A29" s="56"/>
      <c r="B29" s="56"/>
      <c r="C29" s="55"/>
      <c r="D29" s="97"/>
      <c r="E29" s="98"/>
      <c r="F29" s="99"/>
      <c r="G29" s="55"/>
    </row>
    <row r="30" spans="1:7" ht="14.25">
      <c r="A30" s="56"/>
      <c r="B30" s="56"/>
      <c r="C30" s="55"/>
      <c r="D30" s="97"/>
      <c r="E30" s="98"/>
      <c r="F30" s="99"/>
      <c r="G30" s="55"/>
    </row>
    <row r="31" spans="1:7" ht="14.25">
      <c r="A31" s="56"/>
      <c r="B31" s="56"/>
      <c r="C31" s="55"/>
      <c r="D31" s="97"/>
      <c r="E31" s="98"/>
      <c r="F31" s="99"/>
      <c r="G31" s="55"/>
    </row>
    <row r="32" spans="1:7" ht="14.25">
      <c r="A32" s="56"/>
      <c r="B32" s="56"/>
      <c r="C32" s="55"/>
      <c r="D32" s="97"/>
      <c r="E32" s="98"/>
      <c r="F32" s="99"/>
      <c r="G32" s="55"/>
    </row>
    <row r="33" spans="1:7" ht="14.25">
      <c r="A33" s="56"/>
      <c r="B33" s="56"/>
      <c r="C33" s="55"/>
      <c r="D33" s="97"/>
      <c r="E33" s="98"/>
      <c r="F33" s="99"/>
      <c r="G33" s="55"/>
    </row>
    <row r="34" spans="1:7" ht="14.25">
      <c r="A34" s="56"/>
      <c r="B34" s="56"/>
      <c r="C34" s="55"/>
      <c r="D34" s="97"/>
      <c r="E34" s="98"/>
      <c r="F34" s="99"/>
      <c r="G34" s="55"/>
    </row>
    <row r="35" spans="1:7" ht="14.25">
      <c r="A35" s="56"/>
      <c r="B35" s="56"/>
      <c r="C35" s="55"/>
      <c r="D35" s="97"/>
      <c r="E35" s="98"/>
      <c r="F35" s="99"/>
      <c r="G35" s="55"/>
    </row>
    <row r="36" spans="1:7" ht="14.25">
      <c r="A36" s="56"/>
      <c r="B36" s="56"/>
      <c r="C36" s="55"/>
      <c r="D36" s="97"/>
      <c r="E36" s="98"/>
      <c r="F36" s="99"/>
      <c r="G36" s="55"/>
    </row>
    <row r="37" spans="1:7" ht="14.25">
      <c r="A37" s="56"/>
      <c r="B37" s="56"/>
      <c r="C37" s="55"/>
      <c r="D37" s="97"/>
      <c r="E37" s="98"/>
      <c r="F37" s="99"/>
      <c r="G37" s="55"/>
    </row>
    <row r="38" spans="1:7" ht="14.25">
      <c r="A38" s="56"/>
      <c r="B38" s="56"/>
      <c r="C38" s="55"/>
      <c r="D38" s="97"/>
      <c r="E38" s="98"/>
      <c r="F38" s="99"/>
      <c r="G38" s="55"/>
    </row>
    <row r="39" spans="1:7" ht="14.25">
      <c r="A39" s="56"/>
      <c r="B39" s="56"/>
      <c r="C39" s="55"/>
      <c r="D39" s="97"/>
      <c r="E39" s="98"/>
      <c r="F39" s="99"/>
      <c r="G39" s="55"/>
    </row>
    <row r="40" spans="1:7" ht="14.25">
      <c r="A40" s="56"/>
      <c r="B40" s="56"/>
      <c r="C40" s="55"/>
      <c r="D40" s="97"/>
      <c r="E40" s="98"/>
      <c r="F40" s="99"/>
      <c r="G40" s="55"/>
    </row>
    <row r="41" spans="1:7" ht="14.25">
      <c r="A41" s="56"/>
      <c r="B41" s="56"/>
      <c r="C41" s="55"/>
      <c r="D41" s="97"/>
      <c r="E41" s="98"/>
      <c r="F41" s="99"/>
      <c r="G41" s="55"/>
    </row>
    <row r="42" spans="1:7" ht="14.25">
      <c r="A42" s="56"/>
      <c r="B42" s="56"/>
      <c r="C42" s="55"/>
      <c r="D42" s="97"/>
      <c r="E42" s="98"/>
      <c r="F42" s="99"/>
      <c r="G42" s="55"/>
    </row>
    <row r="43" spans="1:7" ht="14.25">
      <c r="A43" s="56"/>
      <c r="B43" s="56"/>
      <c r="C43" s="55"/>
      <c r="D43" s="97"/>
      <c r="E43" s="98"/>
      <c r="F43" s="99"/>
      <c r="G43" s="55"/>
    </row>
    <row r="44" spans="1:7" ht="14.25">
      <c r="A44" s="56"/>
      <c r="B44" s="56"/>
      <c r="C44" s="55"/>
      <c r="D44" s="97"/>
      <c r="E44" s="98"/>
      <c r="F44" s="99"/>
      <c r="G44" s="55"/>
    </row>
    <row r="45" spans="1:7" ht="14.25">
      <c r="A45" s="56"/>
      <c r="B45" s="56"/>
      <c r="C45" s="55"/>
      <c r="D45" s="97"/>
      <c r="E45" s="98"/>
      <c r="F45" s="99"/>
      <c r="G45" s="55"/>
    </row>
    <row r="46" spans="1:7" ht="14.25">
      <c r="A46" s="56"/>
      <c r="B46" s="56"/>
      <c r="C46" s="55"/>
      <c r="D46" s="97"/>
      <c r="E46" s="98"/>
      <c r="F46" s="99"/>
      <c r="G46" s="55"/>
    </row>
    <row r="47" spans="1:7" ht="14.25">
      <c r="A47" s="56"/>
      <c r="B47" s="56"/>
      <c r="C47" s="55"/>
      <c r="D47" s="97"/>
      <c r="E47" s="98"/>
      <c r="F47" s="99"/>
      <c r="G47" s="55"/>
    </row>
    <row r="48" spans="1:7" ht="14.25">
      <c r="A48" s="56"/>
      <c r="B48" s="56"/>
      <c r="C48" s="55"/>
      <c r="D48" s="97"/>
      <c r="E48" s="98"/>
      <c r="F48" s="99"/>
      <c r="G48" s="55"/>
    </row>
    <row r="49" spans="1:7" ht="14.25">
      <c r="A49" s="56"/>
      <c r="B49" s="56"/>
      <c r="C49" s="55"/>
      <c r="D49" s="97"/>
      <c r="E49" s="98"/>
      <c r="F49" s="99"/>
      <c r="G49" s="55"/>
    </row>
    <row r="50" spans="1:7" ht="14.25">
      <c r="A50" s="56"/>
      <c r="B50" s="56"/>
      <c r="C50" s="55"/>
      <c r="D50" s="97"/>
      <c r="E50" s="98"/>
      <c r="F50" s="99"/>
      <c r="G50" s="55"/>
    </row>
    <row r="51" spans="1:7" ht="14.25">
      <c r="A51" s="56"/>
      <c r="B51" s="56"/>
      <c r="C51" s="55"/>
      <c r="D51" s="97"/>
      <c r="E51" s="98"/>
      <c r="F51" s="99"/>
      <c r="G51" s="55"/>
    </row>
    <row r="52" spans="1:7" ht="14.25">
      <c r="A52" s="56"/>
      <c r="B52" s="56"/>
      <c r="C52" s="55"/>
      <c r="D52" s="97"/>
      <c r="E52" s="98"/>
      <c r="F52" s="99"/>
      <c r="G52" s="55"/>
    </row>
    <row r="53" spans="1:7" ht="14.25">
      <c r="A53" s="56"/>
      <c r="B53" s="56"/>
      <c r="C53" s="55"/>
      <c r="D53" s="97"/>
      <c r="E53" s="98"/>
      <c r="F53" s="99"/>
      <c r="G53" s="55"/>
    </row>
    <row r="54" spans="1:7" ht="14.25">
      <c r="A54" s="56"/>
      <c r="B54" s="56"/>
      <c r="C54" s="55"/>
      <c r="D54" s="97"/>
      <c r="E54" s="98"/>
      <c r="F54" s="99"/>
      <c r="G54" s="55"/>
    </row>
    <row r="55" spans="1:7" ht="14.25">
      <c r="A55" s="56"/>
      <c r="B55" s="56"/>
      <c r="C55" s="55"/>
      <c r="D55" s="97"/>
      <c r="E55" s="98"/>
      <c r="F55" s="99"/>
      <c r="G55" s="55"/>
    </row>
    <row r="56" spans="1:7" ht="14.25">
      <c r="A56" s="56"/>
      <c r="B56" s="56"/>
      <c r="C56" s="55"/>
      <c r="D56" s="97"/>
      <c r="E56" s="98"/>
      <c r="F56" s="99"/>
      <c r="G56" s="55"/>
    </row>
    <row r="57" spans="1:7" ht="14.25">
      <c r="A57" s="56"/>
      <c r="B57" s="56"/>
      <c r="C57" s="55"/>
      <c r="D57" s="97"/>
      <c r="E57" s="98"/>
      <c r="F57" s="99"/>
      <c r="G57" s="55"/>
    </row>
    <row r="58" spans="1:7" ht="14.25">
      <c r="A58" s="56"/>
      <c r="B58" s="56"/>
      <c r="C58" s="55"/>
      <c r="D58" s="97"/>
      <c r="E58" s="98"/>
      <c r="F58" s="99"/>
      <c r="G58" s="55"/>
    </row>
    <row r="59" spans="1:7" ht="14.25">
      <c r="A59" s="56"/>
      <c r="B59" s="56"/>
      <c r="C59" s="55"/>
      <c r="D59" s="97"/>
      <c r="E59" s="98"/>
      <c r="F59" s="99"/>
      <c r="G59" s="55"/>
    </row>
    <row r="60" spans="1:7" ht="14.25">
      <c r="A60" s="56"/>
      <c r="B60" s="56"/>
      <c r="C60" s="55"/>
      <c r="D60" s="97"/>
      <c r="E60" s="98"/>
      <c r="F60" s="99"/>
      <c r="G60" s="55"/>
    </row>
    <row r="61" spans="1:7" ht="14.25">
      <c r="A61" s="56"/>
      <c r="B61" s="56"/>
      <c r="C61" s="55"/>
      <c r="D61" s="97"/>
      <c r="E61" s="98"/>
      <c r="F61" s="99"/>
      <c r="G61" s="55"/>
    </row>
    <row r="62" spans="1:7" ht="14.25">
      <c r="A62" s="56"/>
      <c r="B62" s="56"/>
      <c r="C62" s="55"/>
      <c r="D62" s="97"/>
      <c r="E62" s="98"/>
      <c r="F62" s="99"/>
      <c r="G62" s="55"/>
    </row>
    <row r="63" spans="1:7" ht="14.25">
      <c r="A63" s="56"/>
      <c r="B63" s="56"/>
      <c r="C63" s="55"/>
      <c r="D63" s="97"/>
      <c r="E63" s="98"/>
      <c r="F63" s="99"/>
      <c r="G63" s="55"/>
    </row>
    <row r="64" spans="1:7" ht="14.25">
      <c r="A64" s="56"/>
      <c r="B64" s="56"/>
      <c r="C64" s="55"/>
      <c r="D64" s="97"/>
      <c r="E64" s="98"/>
      <c r="F64" s="99"/>
      <c r="G64" s="55"/>
    </row>
    <row r="65" spans="1:7" ht="14.25">
      <c r="A65" s="56"/>
      <c r="B65" s="56"/>
      <c r="C65" s="55"/>
      <c r="D65" s="97"/>
      <c r="E65" s="98"/>
      <c r="F65" s="99"/>
      <c r="G65" s="55"/>
    </row>
    <row r="66" spans="1:7" ht="14.25">
      <c r="A66" s="56"/>
      <c r="B66" s="56"/>
      <c r="C66" s="55"/>
      <c r="D66" s="97"/>
      <c r="E66" s="98"/>
      <c r="F66" s="99"/>
      <c r="G66" s="55"/>
    </row>
    <row r="67" spans="1:7" ht="14.25">
      <c r="A67" s="56"/>
      <c r="B67" s="56"/>
      <c r="C67" s="55"/>
      <c r="D67" s="97"/>
      <c r="E67" s="98"/>
      <c r="F67" s="99"/>
      <c r="G67" s="55"/>
    </row>
    <row r="68" spans="1:7" ht="14.25">
      <c r="A68" s="56"/>
      <c r="B68" s="56"/>
      <c r="C68" s="55"/>
      <c r="D68" s="97"/>
      <c r="E68" s="98"/>
      <c r="F68" s="99"/>
      <c r="G68" s="55"/>
    </row>
    <row r="69" spans="1:7" ht="14.25">
      <c r="A69" s="56"/>
      <c r="B69" s="56"/>
      <c r="C69" s="55"/>
      <c r="D69" s="97"/>
      <c r="E69" s="98"/>
      <c r="F69" s="99"/>
      <c r="G69" s="55"/>
    </row>
    <row r="70" spans="1:7" ht="14.25">
      <c r="A70" s="56"/>
      <c r="B70" s="56"/>
      <c r="C70" s="55"/>
      <c r="D70" s="97"/>
      <c r="E70" s="98"/>
      <c r="F70" s="99"/>
      <c r="G70" s="55"/>
    </row>
    <row r="71" spans="1:7" ht="14.25">
      <c r="A71" s="56"/>
      <c r="B71" s="56"/>
      <c r="C71" s="55"/>
      <c r="D71" s="97"/>
      <c r="E71" s="98"/>
      <c r="F71" s="99"/>
      <c r="G71" s="55"/>
    </row>
    <row r="72" spans="1:7" ht="14.25">
      <c r="A72" s="56"/>
      <c r="B72" s="56"/>
      <c r="C72" s="55"/>
      <c r="D72" s="97"/>
      <c r="E72" s="98"/>
      <c r="F72" s="99"/>
      <c r="G72" s="55"/>
    </row>
    <row r="73" spans="1:7" ht="14.25">
      <c r="A73" s="56"/>
      <c r="B73" s="56"/>
      <c r="C73" s="55"/>
      <c r="D73" s="97"/>
      <c r="E73" s="98"/>
      <c r="F73" s="99"/>
      <c r="G73" s="55"/>
    </row>
    <row r="74" spans="1:7" ht="14.25">
      <c r="A74" s="56"/>
      <c r="B74" s="56"/>
      <c r="C74" s="55"/>
      <c r="D74" s="97"/>
      <c r="E74" s="98"/>
      <c r="F74" s="99"/>
      <c r="G74" s="55"/>
    </row>
    <row r="75" spans="1:7" ht="14.25">
      <c r="A75" s="56"/>
      <c r="B75" s="56"/>
      <c r="C75" s="55"/>
      <c r="D75" s="97"/>
      <c r="E75" s="98"/>
      <c r="F75" s="99"/>
      <c r="G75" s="55"/>
    </row>
    <row r="76" spans="1:7" ht="14.25">
      <c r="A76" s="56"/>
      <c r="B76" s="56"/>
      <c r="C76" s="55"/>
      <c r="D76" s="97"/>
      <c r="E76" s="98"/>
      <c r="F76" s="99"/>
      <c r="G76" s="55"/>
    </row>
    <row r="77" spans="1:7" ht="14.25">
      <c r="A77" s="56"/>
      <c r="B77" s="56"/>
      <c r="C77" s="55"/>
      <c r="D77" s="97"/>
      <c r="E77" s="98"/>
      <c r="F77" s="99"/>
      <c r="G77" s="55"/>
    </row>
    <row r="78" spans="1:7" ht="14.25">
      <c r="A78" s="56"/>
      <c r="B78" s="56"/>
      <c r="C78" s="55"/>
      <c r="D78" s="97"/>
      <c r="E78" s="98"/>
      <c r="F78" s="99"/>
      <c r="G78" s="55"/>
    </row>
    <row r="79" spans="1:7" ht="14.25">
      <c r="A79" s="56"/>
      <c r="B79" s="56"/>
      <c r="C79" s="55"/>
      <c r="D79" s="97"/>
      <c r="E79" s="98"/>
      <c r="F79" s="99"/>
      <c r="G79" s="55"/>
    </row>
    <row r="80" spans="1:7" ht="14.25">
      <c r="A80" s="56"/>
      <c r="B80" s="56"/>
      <c r="C80" s="55"/>
      <c r="D80" s="97"/>
      <c r="E80" s="98"/>
      <c r="F80" s="99"/>
      <c r="G80" s="55"/>
    </row>
    <row r="81" spans="1:7" ht="14.25">
      <c r="A81" s="56"/>
      <c r="B81" s="56"/>
      <c r="C81" s="55"/>
      <c r="D81" s="97"/>
      <c r="E81" s="98"/>
      <c r="F81" s="99"/>
      <c r="G81" s="55"/>
    </row>
    <row r="82" spans="1:7" ht="14.25">
      <c r="A82" s="56"/>
      <c r="B82" s="56"/>
      <c r="C82" s="55"/>
      <c r="D82" s="97"/>
      <c r="E82" s="98"/>
      <c r="F82" s="99"/>
      <c r="G82" s="55"/>
    </row>
    <row r="83" spans="1:7" ht="14.25">
      <c r="A83" s="56"/>
      <c r="B83" s="56"/>
      <c r="C83" s="55"/>
      <c r="D83" s="97"/>
      <c r="E83" s="98"/>
      <c r="F83" s="99"/>
      <c r="G83" s="55"/>
    </row>
    <row r="84" spans="1:7" ht="14.25">
      <c r="A84" s="56"/>
      <c r="B84" s="56"/>
      <c r="C84" s="55"/>
      <c r="D84" s="97"/>
      <c r="E84" s="98"/>
      <c r="F84" s="99"/>
      <c r="G84" s="55"/>
    </row>
    <row r="85" spans="1:7" ht="14.25">
      <c r="A85" s="56"/>
      <c r="B85" s="56"/>
      <c r="C85" s="55"/>
      <c r="D85" s="97"/>
      <c r="E85" s="98"/>
      <c r="F85" s="99"/>
      <c r="G85" s="55"/>
    </row>
    <row r="86" spans="1:7" ht="14.25">
      <c r="A86" s="56"/>
      <c r="B86" s="56"/>
      <c r="C86" s="55"/>
      <c r="D86" s="97"/>
      <c r="E86" s="98"/>
      <c r="F86" s="99"/>
      <c r="G86" s="55"/>
    </row>
    <row r="87" spans="1:7" ht="14.25">
      <c r="A87" s="56"/>
      <c r="B87" s="56"/>
      <c r="C87" s="55"/>
      <c r="D87" s="97"/>
      <c r="E87" s="98"/>
      <c r="F87" s="99"/>
      <c r="G87" s="55"/>
    </row>
    <row r="88" spans="1:7" ht="14.25">
      <c r="A88" s="56"/>
      <c r="B88" s="56"/>
      <c r="C88" s="55"/>
      <c r="D88" s="97"/>
      <c r="E88" s="98"/>
      <c r="F88" s="99"/>
      <c r="G88" s="55"/>
    </row>
    <row r="89" spans="1:7" ht="14.25">
      <c r="A89" s="56"/>
      <c r="B89" s="56"/>
      <c r="C89" s="55"/>
      <c r="D89" s="97"/>
      <c r="E89" s="98"/>
      <c r="F89" s="99"/>
      <c r="G89" s="55"/>
    </row>
    <row r="90" spans="1:7" ht="14.25">
      <c r="A90" s="56"/>
      <c r="B90" s="56"/>
      <c r="C90" s="55"/>
      <c r="D90" s="97"/>
      <c r="E90" s="98"/>
      <c r="F90" s="99"/>
      <c r="G90" s="55"/>
    </row>
    <row r="91" spans="1:7" ht="14.25">
      <c r="A91" s="56"/>
      <c r="B91" s="56"/>
      <c r="C91" s="55"/>
      <c r="D91" s="97"/>
      <c r="E91" s="98"/>
      <c r="F91" s="99"/>
      <c r="G91" s="55"/>
    </row>
    <row r="92" spans="1:7" ht="14.25">
      <c r="A92" s="56"/>
      <c r="B92" s="56"/>
      <c r="C92" s="55"/>
      <c r="D92" s="97"/>
      <c r="E92" s="98"/>
      <c r="F92" s="99"/>
      <c r="G92" s="55"/>
    </row>
    <row r="93" spans="1:7" ht="14.25">
      <c r="A93" s="56"/>
      <c r="B93" s="56"/>
      <c r="C93" s="55"/>
      <c r="D93" s="97"/>
      <c r="E93" s="98"/>
      <c r="F93" s="99"/>
      <c r="G93" s="55"/>
    </row>
    <row r="94" spans="1:7" ht="14.25">
      <c r="A94" s="56"/>
      <c r="B94" s="56"/>
      <c r="C94" s="55"/>
      <c r="D94" s="97"/>
      <c r="E94" s="98"/>
      <c r="F94" s="99"/>
      <c r="G94" s="55"/>
    </row>
    <row r="95" spans="1:7" ht="14.25">
      <c r="A95" s="56"/>
      <c r="B95" s="56"/>
      <c r="C95" s="55"/>
      <c r="D95" s="97"/>
      <c r="E95" s="98"/>
      <c r="F95" s="99"/>
      <c r="G95" s="55"/>
    </row>
    <row r="96" spans="1:7" ht="14.25">
      <c r="A96" s="56"/>
      <c r="B96" s="56"/>
      <c r="C96" s="55"/>
      <c r="D96" s="97"/>
      <c r="E96" s="98"/>
      <c r="F96" s="99"/>
      <c r="G96" s="55"/>
    </row>
    <row r="97" spans="1:7" ht="14.25">
      <c r="A97" s="56"/>
      <c r="B97" s="56"/>
      <c r="C97" s="55"/>
      <c r="D97" s="97"/>
      <c r="E97" s="98"/>
      <c r="F97" s="99"/>
      <c r="G97" s="55"/>
    </row>
    <row r="98" spans="1:7" ht="14.25">
      <c r="A98" s="56"/>
      <c r="B98" s="56"/>
      <c r="C98" s="55"/>
      <c r="D98" s="97"/>
      <c r="E98" s="98"/>
      <c r="F98" s="99"/>
      <c r="G98" s="55"/>
    </row>
    <row r="99" spans="1:7" ht="14.25">
      <c r="A99" s="56"/>
      <c r="B99" s="56"/>
      <c r="C99" s="55"/>
      <c r="D99" s="97"/>
      <c r="E99" s="98"/>
      <c r="F99" s="99"/>
      <c r="G99" s="55"/>
    </row>
    <row r="100" spans="1:7" ht="14.25">
      <c r="A100" s="56"/>
      <c r="B100" s="56"/>
      <c r="C100" s="55"/>
      <c r="D100" s="97"/>
      <c r="E100" s="98"/>
      <c r="F100" s="99"/>
      <c r="G100" s="55"/>
    </row>
    <row r="101" spans="1:7" ht="14.25">
      <c r="A101" s="56"/>
      <c r="B101" s="56"/>
      <c r="C101" s="55"/>
      <c r="D101" s="97"/>
      <c r="E101" s="98"/>
      <c r="F101" s="99"/>
      <c r="G101" s="55"/>
    </row>
    <row r="102" spans="1:7" ht="14.25">
      <c r="A102" s="56"/>
      <c r="B102" s="56"/>
      <c r="C102" s="55"/>
      <c r="D102" s="97"/>
      <c r="E102" s="98"/>
      <c r="F102" s="99"/>
      <c r="G102" s="55"/>
    </row>
    <row r="103" spans="1:7" ht="14.25">
      <c r="A103" s="56"/>
      <c r="B103" s="56"/>
      <c r="C103" s="55"/>
      <c r="D103" s="97"/>
      <c r="E103" s="98"/>
      <c r="F103" s="99"/>
      <c r="G103" s="55"/>
    </row>
    <row r="104" spans="1:7" ht="14.25">
      <c r="A104" s="56"/>
      <c r="B104" s="56"/>
      <c r="C104" s="55"/>
      <c r="D104" s="97"/>
      <c r="E104" s="98"/>
      <c r="F104" s="99"/>
      <c r="G104" s="55"/>
    </row>
    <row r="105" spans="1:7" ht="14.25">
      <c r="A105" s="56"/>
      <c r="B105" s="56"/>
      <c r="C105" s="55"/>
      <c r="D105" s="97"/>
      <c r="E105" s="98"/>
      <c r="F105" s="99"/>
      <c r="G105" s="55"/>
    </row>
    <row r="106" spans="1:7" ht="14.25">
      <c r="A106" s="56"/>
      <c r="B106" s="56"/>
      <c r="C106" s="55"/>
      <c r="D106" s="97"/>
      <c r="E106" s="98"/>
      <c r="F106" s="99"/>
      <c r="G106" s="55"/>
    </row>
    <row r="107" spans="1:7" ht="14.25">
      <c r="A107" s="56"/>
      <c r="B107" s="56"/>
      <c r="C107" s="55"/>
      <c r="D107" s="97"/>
      <c r="E107" s="98"/>
      <c r="F107" s="99"/>
      <c r="G107" s="55"/>
    </row>
    <row r="108" spans="1:7" ht="14.25">
      <c r="A108" s="56"/>
      <c r="B108" s="56"/>
      <c r="C108" s="55"/>
      <c r="D108" s="97"/>
      <c r="E108" s="98"/>
      <c r="F108" s="99"/>
      <c r="G108" s="55"/>
    </row>
    <row r="109" spans="1:7" ht="14.25">
      <c r="A109" s="56"/>
      <c r="B109" s="56"/>
      <c r="C109" s="55"/>
      <c r="D109" s="97"/>
      <c r="E109" s="98"/>
      <c r="F109" s="99"/>
      <c r="G109" s="55"/>
    </row>
    <row r="110" spans="1:7" ht="14.25">
      <c r="A110" s="56"/>
      <c r="B110" s="56"/>
      <c r="C110" s="55"/>
      <c r="D110" s="97"/>
      <c r="E110" s="98"/>
      <c r="F110" s="99"/>
      <c r="G110" s="55"/>
    </row>
    <row r="111" spans="1:7" ht="14.25">
      <c r="A111" s="56"/>
      <c r="B111" s="56"/>
      <c r="C111" s="55"/>
      <c r="D111" s="97"/>
      <c r="E111" s="98"/>
      <c r="F111" s="99"/>
      <c r="G111" s="55"/>
    </row>
    <row r="112" spans="1:7" ht="14.25">
      <c r="A112" s="56"/>
      <c r="B112" s="56"/>
      <c r="C112" s="55"/>
      <c r="D112" s="97"/>
      <c r="E112" s="98"/>
      <c r="F112" s="99"/>
      <c r="G112" s="55"/>
    </row>
    <row r="113" spans="1:7" ht="14.25">
      <c r="A113" s="56"/>
      <c r="B113" s="56"/>
      <c r="C113" s="55"/>
      <c r="D113" s="97"/>
      <c r="E113" s="98"/>
      <c r="F113" s="99"/>
      <c r="G113" s="55"/>
    </row>
    <row r="114" spans="1:7" ht="14.25">
      <c r="A114" s="56"/>
      <c r="B114" s="56"/>
      <c r="C114" s="55"/>
      <c r="D114" s="97"/>
      <c r="E114" s="98"/>
      <c r="F114" s="99"/>
      <c r="G114" s="55"/>
    </row>
    <row r="115" spans="1:7" ht="14.25">
      <c r="A115" s="56"/>
      <c r="B115" s="56"/>
      <c r="C115" s="55"/>
      <c r="D115" s="97"/>
      <c r="E115" s="98"/>
      <c r="F115" s="99"/>
      <c r="G115" s="55"/>
    </row>
    <row r="116" spans="1:7" ht="14.25">
      <c r="A116" s="56"/>
      <c r="B116" s="56"/>
      <c r="C116" s="55"/>
      <c r="D116" s="97"/>
      <c r="E116" s="98"/>
      <c r="F116" s="99"/>
      <c r="G116" s="55"/>
    </row>
    <row r="117" spans="1:7" ht="14.25">
      <c r="A117" s="56"/>
      <c r="B117" s="56"/>
      <c r="C117" s="55"/>
      <c r="D117" s="97"/>
      <c r="E117" s="98"/>
      <c r="F117" s="99"/>
      <c r="G117" s="55"/>
    </row>
    <row r="118" spans="1:7" ht="14.25">
      <c r="A118" s="56"/>
      <c r="B118" s="56"/>
      <c r="C118" s="55"/>
      <c r="D118" s="97"/>
      <c r="E118" s="98"/>
      <c r="F118" s="99"/>
      <c r="G118" s="55"/>
    </row>
    <row r="119" spans="1:7" ht="14.25">
      <c r="A119" s="56"/>
      <c r="B119" s="56"/>
      <c r="C119" s="55"/>
      <c r="D119" s="97"/>
      <c r="E119" s="98"/>
      <c r="F119" s="99"/>
      <c r="G119" s="55"/>
    </row>
    <row r="120" spans="1:7" ht="14.25">
      <c r="A120" s="56"/>
      <c r="B120" s="56"/>
      <c r="C120" s="55"/>
      <c r="D120" s="97"/>
      <c r="E120" s="98"/>
      <c r="F120" s="99"/>
      <c r="G120" s="55"/>
    </row>
    <row r="121" spans="1:7" ht="14.25">
      <c r="A121" s="56"/>
      <c r="B121" s="56"/>
      <c r="C121" s="55"/>
      <c r="D121" s="97"/>
      <c r="E121" s="98"/>
      <c r="F121" s="99"/>
      <c r="G121" s="55"/>
    </row>
    <row r="122" spans="1:7" ht="14.25">
      <c r="A122" s="56"/>
      <c r="B122" s="56"/>
      <c r="C122" s="55"/>
      <c r="D122" s="97"/>
      <c r="E122" s="98"/>
      <c r="F122" s="99"/>
      <c r="G122" s="55"/>
    </row>
    <row r="123" spans="1:7" ht="14.25">
      <c r="A123" s="56"/>
      <c r="B123" s="56"/>
      <c r="C123" s="55"/>
      <c r="D123" s="97"/>
      <c r="E123" s="98"/>
      <c r="F123" s="99"/>
      <c r="G123" s="55"/>
    </row>
    <row r="124" spans="1:7" ht="14.25">
      <c r="A124" s="56"/>
      <c r="B124" s="56"/>
      <c r="C124" s="55"/>
      <c r="D124" s="97"/>
      <c r="E124" s="98"/>
      <c r="F124" s="99"/>
      <c r="G124" s="55"/>
    </row>
    <row r="125" spans="1:7" ht="14.25">
      <c r="A125" s="56"/>
      <c r="B125" s="56"/>
      <c r="C125" s="55"/>
      <c r="D125" s="97"/>
      <c r="E125" s="98"/>
      <c r="F125" s="99"/>
      <c r="G125" s="55"/>
    </row>
    <row r="126" spans="1:7" ht="14.25">
      <c r="A126" s="56"/>
      <c r="B126" s="56"/>
      <c r="C126" s="55"/>
      <c r="D126" s="97"/>
      <c r="E126" s="98"/>
      <c r="F126" s="99"/>
      <c r="G126" s="55"/>
    </row>
    <row r="127" spans="1:7" ht="14.25">
      <c r="A127" s="56"/>
      <c r="B127" s="56"/>
      <c r="C127" s="55"/>
      <c r="D127" s="97"/>
      <c r="E127" s="98"/>
      <c r="F127" s="99"/>
      <c r="G127" s="55"/>
    </row>
    <row r="128" spans="1:7" ht="14.25">
      <c r="A128" s="56"/>
      <c r="B128" s="56"/>
      <c r="C128" s="55"/>
      <c r="D128" s="97"/>
      <c r="E128" s="98"/>
      <c r="F128" s="99"/>
      <c r="G128" s="55"/>
    </row>
    <row r="129" spans="1:7" ht="14.25">
      <c r="A129" s="56"/>
      <c r="B129" s="56"/>
      <c r="C129" s="55"/>
      <c r="D129" s="97"/>
      <c r="E129" s="98"/>
      <c r="F129" s="99"/>
      <c r="G129" s="55"/>
    </row>
    <row r="130" spans="1:7" ht="14.25">
      <c r="A130" s="56"/>
      <c r="B130" s="56"/>
      <c r="C130" s="55"/>
      <c r="D130" s="97"/>
      <c r="E130" s="98"/>
      <c r="F130" s="99"/>
      <c r="G130" s="55"/>
    </row>
    <row r="131" spans="1:7" ht="14.25">
      <c r="A131" s="56"/>
      <c r="B131" s="56"/>
      <c r="C131" s="55"/>
      <c r="D131" s="97"/>
      <c r="E131" s="98"/>
      <c r="F131" s="99"/>
      <c r="G131" s="55"/>
    </row>
    <row r="132" spans="1:7" ht="14.25">
      <c r="A132" s="56"/>
      <c r="B132" s="56"/>
      <c r="C132" s="55"/>
      <c r="D132" s="97"/>
      <c r="E132" s="98"/>
      <c r="F132" s="99"/>
      <c r="G132" s="55"/>
    </row>
    <row r="133" spans="1:7" ht="14.25">
      <c r="A133" s="56"/>
      <c r="B133" s="56"/>
      <c r="C133" s="55"/>
      <c r="D133" s="97"/>
      <c r="E133" s="98"/>
      <c r="F133" s="99"/>
      <c r="G133" s="55"/>
    </row>
    <row r="134" spans="1:7" ht="14.25">
      <c r="A134" s="56"/>
      <c r="B134" s="56"/>
      <c r="C134" s="55"/>
      <c r="D134" s="97"/>
      <c r="E134" s="98"/>
      <c r="F134" s="99"/>
      <c r="G134" s="55"/>
    </row>
    <row r="135" spans="1:7" ht="14.25">
      <c r="A135" s="56"/>
      <c r="B135" s="56"/>
      <c r="C135" s="55"/>
      <c r="D135" s="97"/>
      <c r="E135" s="98"/>
      <c r="F135" s="99"/>
      <c r="G135" s="55"/>
    </row>
    <row r="136" spans="1:7" ht="14.25">
      <c r="A136" s="56"/>
      <c r="B136" s="56"/>
      <c r="C136" s="55"/>
      <c r="D136" s="97"/>
      <c r="E136" s="98"/>
      <c r="F136" s="99"/>
      <c r="G136" s="55"/>
    </row>
    <row r="137" spans="1:7" ht="14.25">
      <c r="A137" s="56"/>
      <c r="B137" s="56"/>
      <c r="C137" s="55"/>
      <c r="D137" s="97"/>
      <c r="E137" s="98"/>
      <c r="F137" s="99"/>
      <c r="G137" s="55"/>
    </row>
    <row r="138" spans="1:7" ht="14.25">
      <c r="A138" s="56"/>
      <c r="B138" s="56"/>
      <c r="C138" s="55"/>
      <c r="D138" s="97"/>
      <c r="E138" s="98"/>
      <c r="F138" s="99"/>
      <c r="G138" s="55"/>
    </row>
    <row r="139" spans="1:7" ht="14.25">
      <c r="A139" s="56"/>
      <c r="B139" s="56"/>
      <c r="C139" s="55"/>
      <c r="D139" s="97"/>
      <c r="E139" s="98"/>
      <c r="F139" s="99"/>
      <c r="G139" s="55"/>
    </row>
    <row r="140" spans="1:7" ht="14.25">
      <c r="A140" s="56"/>
      <c r="B140" s="56"/>
      <c r="C140" s="55"/>
      <c r="D140" s="97"/>
      <c r="E140" s="98"/>
      <c r="F140" s="99"/>
      <c r="G140" s="55"/>
    </row>
    <row r="141" spans="1:7" ht="14.25">
      <c r="A141" s="56"/>
      <c r="B141" s="56"/>
      <c r="C141" s="55"/>
      <c r="D141" s="97"/>
      <c r="E141" s="98"/>
      <c r="F141" s="99"/>
      <c r="G141" s="55"/>
    </row>
    <row r="142" spans="1:7" ht="14.25">
      <c r="A142" s="56"/>
      <c r="B142" s="56"/>
      <c r="C142" s="55"/>
      <c r="D142" s="97"/>
      <c r="E142" s="98"/>
      <c r="F142" s="99"/>
      <c r="G142" s="55"/>
    </row>
    <row r="143" spans="1:7" ht="14.25">
      <c r="A143" s="56"/>
      <c r="B143" s="56"/>
      <c r="C143" s="55"/>
      <c r="D143" s="97"/>
      <c r="E143" s="98"/>
      <c r="F143" s="99"/>
      <c r="G143" s="55"/>
    </row>
    <row r="144" spans="1:7" ht="14.25">
      <c r="A144" s="56"/>
      <c r="B144" s="56"/>
      <c r="C144" s="55"/>
      <c r="D144" s="97"/>
      <c r="E144" s="98"/>
      <c r="F144" s="99"/>
      <c r="G144" s="55"/>
    </row>
    <row r="145" spans="1:7" ht="14.25">
      <c r="A145" s="56"/>
      <c r="B145" s="56"/>
      <c r="C145" s="55"/>
      <c r="D145" s="97"/>
      <c r="E145" s="98"/>
      <c r="F145" s="99"/>
      <c r="G145" s="55"/>
    </row>
    <row r="146" spans="1:7" ht="14.25">
      <c r="A146" s="56"/>
      <c r="B146" s="56"/>
      <c r="C146" s="55"/>
      <c r="D146" s="97"/>
      <c r="E146" s="98"/>
      <c r="F146" s="99"/>
      <c r="G146" s="55"/>
    </row>
    <row r="147" spans="1:7" ht="14.25">
      <c r="A147" s="56"/>
      <c r="B147" s="56"/>
      <c r="C147" s="55"/>
      <c r="D147" s="97"/>
      <c r="E147" s="98"/>
      <c r="F147" s="99"/>
      <c r="G147" s="55"/>
    </row>
    <row r="149" spans="2:7" ht="12.75">
      <c r="B149" t="s">
        <v>125</v>
      </c>
      <c r="G149" s="190"/>
    </row>
  </sheetData>
  <mergeCells count="8">
    <mergeCell ref="A2:G2"/>
    <mergeCell ref="A7:G7"/>
    <mergeCell ref="C9:D9"/>
    <mergeCell ref="A3:G3"/>
    <mergeCell ref="A4:G4"/>
    <mergeCell ref="E9:F9"/>
    <mergeCell ref="A6:G6"/>
    <mergeCell ref="A5:G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0"/>
  <sheetViews>
    <sheetView workbookViewId="0" topLeftCell="A2">
      <pane xSplit="2" ySplit="13" topLeftCell="C34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C10" sqref="C10"/>
    </sheetView>
  </sheetViews>
  <sheetFormatPr defaultColWidth="9.00390625" defaultRowHeight="12.75"/>
  <cols>
    <col min="1" max="1" width="4.75390625" style="0" customWidth="1"/>
    <col min="2" max="2" width="21.375" style="0" customWidth="1"/>
    <col min="4" max="4" width="13.375" style="0" customWidth="1"/>
    <col min="5" max="6" width="11.375" style="0" customWidth="1"/>
    <col min="7" max="7" width="11.625" style="0" customWidth="1"/>
  </cols>
  <sheetData>
    <row r="1" spans="1:7" ht="20.25">
      <c r="A1" s="7"/>
      <c r="B1" s="7"/>
      <c r="C1" s="7"/>
      <c r="D1" s="7"/>
      <c r="E1" s="7"/>
      <c r="F1" s="7"/>
      <c r="G1" s="7"/>
    </row>
    <row r="2" spans="1:7" ht="18">
      <c r="A2" s="286" t="s">
        <v>92</v>
      </c>
      <c r="B2" s="286"/>
      <c r="C2" s="286"/>
      <c r="D2" s="286"/>
      <c r="E2" s="286"/>
      <c r="F2" s="286"/>
      <c r="G2" s="286"/>
    </row>
    <row r="3" spans="1:7" ht="18">
      <c r="A3" s="279" t="s">
        <v>91</v>
      </c>
      <c r="B3" s="279"/>
      <c r="C3" s="279"/>
      <c r="D3" s="279"/>
      <c r="E3" s="279"/>
      <c r="F3" s="279"/>
      <c r="G3" s="258"/>
    </row>
    <row r="4" spans="1:7" ht="18">
      <c r="A4" s="279" t="s">
        <v>146</v>
      </c>
      <c r="B4" s="258"/>
      <c r="C4" s="258"/>
      <c r="D4" s="258"/>
      <c r="E4" s="258"/>
      <c r="F4" s="258"/>
      <c r="G4" s="258"/>
    </row>
    <row r="5" spans="1:7" ht="15">
      <c r="A5" s="277" t="s">
        <v>95</v>
      </c>
      <c r="B5" s="277"/>
      <c r="C5" s="277"/>
      <c r="D5" s="277"/>
      <c r="E5" s="277"/>
      <c r="F5" s="278"/>
      <c r="G5" s="278"/>
    </row>
    <row r="6" spans="1:7" ht="15">
      <c r="A6" s="293" t="s">
        <v>34</v>
      </c>
      <c r="B6" s="294"/>
      <c r="C6" s="294"/>
      <c r="D6" s="294"/>
      <c r="E6" s="294"/>
      <c r="F6" s="294"/>
      <c r="G6" s="294"/>
    </row>
    <row r="7" spans="1:7" ht="12.75">
      <c r="A7" s="287" t="s">
        <v>147</v>
      </c>
      <c r="B7" s="288"/>
      <c r="C7" s="288"/>
      <c r="D7" s="288"/>
      <c r="E7" s="288"/>
      <c r="F7" s="288"/>
      <c r="G7" s="288"/>
    </row>
    <row r="8" spans="3:7" ht="12.75">
      <c r="C8" s="16"/>
      <c r="D8" s="16"/>
      <c r="E8" s="16"/>
      <c r="F8" s="16"/>
      <c r="G8" s="16"/>
    </row>
    <row r="9" spans="1:7" ht="15">
      <c r="A9" s="39" t="s">
        <v>27</v>
      </c>
      <c r="B9" s="39"/>
      <c r="C9" s="289" t="s">
        <v>148</v>
      </c>
      <c r="D9" s="290"/>
      <c r="E9" s="291" t="s">
        <v>7</v>
      </c>
      <c r="F9" s="292"/>
      <c r="G9" s="69"/>
    </row>
    <row r="10" spans="1:7" ht="14.25" customHeight="1">
      <c r="A10" s="51" t="s">
        <v>0</v>
      </c>
      <c r="B10" s="51" t="s">
        <v>106</v>
      </c>
      <c r="C10" s="69" t="s">
        <v>6</v>
      </c>
      <c r="D10" s="49" t="s">
        <v>28</v>
      </c>
      <c r="E10" s="86"/>
      <c r="F10" s="212" t="s">
        <v>31</v>
      </c>
      <c r="G10" s="192" t="s">
        <v>105</v>
      </c>
    </row>
    <row r="11" spans="1:7" ht="14.25" customHeight="1">
      <c r="A11" s="31"/>
      <c r="B11" s="31"/>
      <c r="C11" s="87"/>
      <c r="D11" s="49" t="s">
        <v>30</v>
      </c>
      <c r="E11" s="88" t="s">
        <v>1</v>
      </c>
      <c r="F11" s="92" t="s">
        <v>32</v>
      </c>
      <c r="G11" s="192" t="s">
        <v>29</v>
      </c>
    </row>
    <row r="12" spans="1:7" ht="13.5" customHeight="1">
      <c r="A12" s="31"/>
      <c r="B12" s="31"/>
      <c r="C12" s="87"/>
      <c r="D12" s="49"/>
      <c r="E12" s="90"/>
      <c r="F12" s="92" t="s">
        <v>33</v>
      </c>
      <c r="G12" s="89"/>
    </row>
    <row r="13" spans="1:7" ht="13.5" customHeight="1" thickBot="1">
      <c r="A13" s="222"/>
      <c r="B13" s="222"/>
      <c r="C13" s="223" t="s">
        <v>5</v>
      </c>
      <c r="D13" s="224" t="s">
        <v>5</v>
      </c>
      <c r="E13" s="225" t="s">
        <v>5</v>
      </c>
      <c r="F13" s="226" t="s">
        <v>5</v>
      </c>
      <c r="G13" s="226" t="s">
        <v>124</v>
      </c>
    </row>
    <row r="14" spans="1:7" ht="15.75" thickBot="1">
      <c r="A14" s="217"/>
      <c r="B14" s="218" t="s">
        <v>107</v>
      </c>
      <c r="C14" s="219">
        <f>SUM(C15:C147)</f>
        <v>0</v>
      </c>
      <c r="D14" s="220">
        <f>SUM(D15:D147)</f>
        <v>0</v>
      </c>
      <c r="E14" s="221">
        <f>SUM(E15:E147)</f>
        <v>0</v>
      </c>
      <c r="F14" s="221">
        <f>SUM(F15:F147)</f>
        <v>0</v>
      </c>
      <c r="G14" s="219">
        <f>E14/19948*100</f>
        <v>0</v>
      </c>
    </row>
    <row r="15" spans="1:7" ht="14.25">
      <c r="A15" s="54">
        <v>1</v>
      </c>
      <c r="B15" s="52"/>
      <c r="C15" s="93"/>
      <c r="D15" s="94"/>
      <c r="E15" s="95"/>
      <c r="F15" s="96"/>
      <c r="G15" s="93"/>
    </row>
    <row r="16" spans="1:7" ht="14.25">
      <c r="A16" s="56">
        <v>2</v>
      </c>
      <c r="B16" s="56"/>
      <c r="C16" s="55"/>
      <c r="D16" s="97"/>
      <c r="E16" s="98"/>
      <c r="F16" s="99"/>
      <c r="G16" s="55"/>
    </row>
    <row r="17" spans="1:7" ht="14.25">
      <c r="A17" s="56">
        <v>3</v>
      </c>
      <c r="B17" s="56"/>
      <c r="C17" s="55"/>
      <c r="D17" s="97"/>
      <c r="E17" s="98"/>
      <c r="F17" s="99"/>
      <c r="G17" s="55"/>
    </row>
    <row r="18" spans="1:7" ht="14.25">
      <c r="A18" s="56">
        <v>4</v>
      </c>
      <c r="B18" s="56"/>
      <c r="C18" s="55"/>
      <c r="D18" s="97"/>
      <c r="E18" s="98"/>
      <c r="F18" s="99"/>
      <c r="G18" s="55"/>
    </row>
    <row r="19" spans="1:7" ht="14.25">
      <c r="A19" s="56">
        <v>5</v>
      </c>
      <c r="B19" s="56"/>
      <c r="C19" s="55"/>
      <c r="D19" s="97"/>
      <c r="E19" s="98"/>
      <c r="F19" s="99"/>
      <c r="G19" s="55"/>
    </row>
    <row r="20" spans="1:7" ht="14.25">
      <c r="A20" s="56">
        <v>6</v>
      </c>
      <c r="B20" s="56"/>
      <c r="C20" s="55"/>
      <c r="D20" s="97"/>
      <c r="E20" s="98"/>
      <c r="F20" s="99"/>
      <c r="G20" s="55"/>
    </row>
    <row r="21" spans="1:7" ht="14.25">
      <c r="A21" s="56">
        <v>7</v>
      </c>
      <c r="B21" s="56"/>
      <c r="C21" s="55"/>
      <c r="D21" s="97"/>
      <c r="E21" s="98"/>
      <c r="F21" s="99"/>
      <c r="G21" s="55"/>
    </row>
    <row r="22" spans="1:7" ht="14.25">
      <c r="A22" s="56">
        <v>8</v>
      </c>
      <c r="B22" s="56"/>
      <c r="C22" s="55"/>
      <c r="D22" s="97"/>
      <c r="E22" s="98"/>
      <c r="F22" s="99"/>
      <c r="G22" s="55"/>
    </row>
    <row r="23" spans="1:7" ht="14.25">
      <c r="A23" s="56">
        <v>9</v>
      </c>
      <c r="B23" s="56"/>
      <c r="C23" s="55"/>
      <c r="D23" s="97"/>
      <c r="E23" s="98"/>
      <c r="F23" s="99"/>
      <c r="G23" s="55"/>
    </row>
    <row r="24" spans="1:7" ht="14.25">
      <c r="A24" s="56">
        <v>10</v>
      </c>
      <c r="B24" s="56"/>
      <c r="C24" s="55"/>
      <c r="D24" s="97"/>
      <c r="E24" s="98"/>
      <c r="F24" s="99"/>
      <c r="G24" s="55"/>
    </row>
    <row r="25" spans="1:7" ht="14.25">
      <c r="A25" s="56">
        <v>11</v>
      </c>
      <c r="B25" s="56"/>
      <c r="C25" s="55"/>
      <c r="D25" s="97"/>
      <c r="E25" s="98"/>
      <c r="F25" s="99"/>
      <c r="G25" s="55"/>
    </row>
    <row r="26" spans="1:7" ht="14.25">
      <c r="A26" s="56"/>
      <c r="B26" s="56"/>
      <c r="C26" s="55"/>
      <c r="D26" s="97"/>
      <c r="E26" s="98"/>
      <c r="F26" s="99"/>
      <c r="G26" s="55"/>
    </row>
    <row r="27" spans="1:7" ht="14.25">
      <c r="A27" s="56"/>
      <c r="B27" s="56"/>
      <c r="C27" s="55"/>
      <c r="D27" s="97"/>
      <c r="E27" s="98"/>
      <c r="F27" s="99"/>
      <c r="G27" s="55"/>
    </row>
    <row r="28" spans="1:7" ht="14.25">
      <c r="A28" s="56"/>
      <c r="B28" s="56"/>
      <c r="C28" s="55"/>
      <c r="D28" s="97"/>
      <c r="E28" s="98"/>
      <c r="F28" s="99"/>
      <c r="G28" s="55"/>
    </row>
    <row r="29" spans="1:7" ht="14.25">
      <c r="A29" s="56"/>
      <c r="B29" s="56"/>
      <c r="C29" s="55"/>
      <c r="D29" s="97"/>
      <c r="E29" s="98"/>
      <c r="F29" s="99"/>
      <c r="G29" s="55"/>
    </row>
    <row r="30" spans="1:7" ht="14.25">
      <c r="A30" s="56"/>
      <c r="B30" s="56"/>
      <c r="C30" s="55"/>
      <c r="D30" s="97"/>
      <c r="E30" s="98"/>
      <c r="F30" s="99"/>
      <c r="G30" s="55"/>
    </row>
    <row r="31" spans="1:7" ht="14.25">
      <c r="A31" s="56"/>
      <c r="B31" s="56"/>
      <c r="C31" s="55"/>
      <c r="D31" s="97"/>
      <c r="E31" s="98"/>
      <c r="F31" s="99"/>
      <c r="G31" s="55"/>
    </row>
    <row r="32" spans="1:7" ht="14.25">
      <c r="A32" s="56"/>
      <c r="B32" s="56"/>
      <c r="C32" s="55"/>
      <c r="D32" s="97"/>
      <c r="E32" s="98"/>
      <c r="F32" s="99"/>
      <c r="G32" s="55"/>
    </row>
    <row r="33" spans="1:7" ht="14.25">
      <c r="A33" s="56"/>
      <c r="B33" s="56"/>
      <c r="C33" s="55"/>
      <c r="D33" s="97"/>
      <c r="E33" s="98"/>
      <c r="F33" s="99"/>
      <c r="G33" s="55"/>
    </row>
    <row r="34" spans="1:7" ht="14.25">
      <c r="A34" s="56"/>
      <c r="B34" s="56"/>
      <c r="C34" s="55"/>
      <c r="D34" s="97"/>
      <c r="E34" s="98"/>
      <c r="F34" s="99"/>
      <c r="G34" s="55"/>
    </row>
    <row r="35" spans="1:7" ht="14.25">
      <c r="A35" s="56"/>
      <c r="B35" s="56"/>
      <c r="C35" s="55"/>
      <c r="D35" s="97"/>
      <c r="E35" s="98"/>
      <c r="F35" s="99"/>
      <c r="G35" s="55"/>
    </row>
    <row r="36" spans="1:7" ht="14.25">
      <c r="A36" s="56"/>
      <c r="B36" s="56"/>
      <c r="C36" s="55"/>
      <c r="D36" s="97"/>
      <c r="E36" s="98"/>
      <c r="F36" s="99"/>
      <c r="G36" s="55"/>
    </row>
    <row r="37" spans="1:7" ht="14.25">
      <c r="A37" s="56"/>
      <c r="B37" s="56"/>
      <c r="C37" s="55"/>
      <c r="D37" s="97"/>
      <c r="E37" s="98"/>
      <c r="F37" s="99"/>
      <c r="G37" s="55"/>
    </row>
    <row r="38" spans="1:7" ht="14.25">
      <c r="A38" s="56"/>
      <c r="B38" s="56"/>
      <c r="C38" s="55"/>
      <c r="D38" s="97"/>
      <c r="E38" s="98"/>
      <c r="F38" s="99"/>
      <c r="G38" s="55"/>
    </row>
    <row r="39" spans="1:7" ht="14.25">
      <c r="A39" s="56"/>
      <c r="B39" s="56"/>
      <c r="C39" s="55"/>
      <c r="D39" s="97"/>
      <c r="E39" s="98"/>
      <c r="F39" s="99"/>
      <c r="G39" s="55"/>
    </row>
    <row r="40" spans="1:7" ht="14.25">
      <c r="A40" s="56"/>
      <c r="B40" s="56"/>
      <c r="C40" s="55"/>
      <c r="D40" s="97"/>
      <c r="E40" s="98"/>
      <c r="F40" s="99"/>
      <c r="G40" s="55"/>
    </row>
    <row r="41" spans="1:7" ht="14.25">
      <c r="A41" s="56"/>
      <c r="B41" s="56"/>
      <c r="C41" s="55"/>
      <c r="D41" s="97"/>
      <c r="E41" s="98"/>
      <c r="F41" s="99"/>
      <c r="G41" s="55"/>
    </row>
    <row r="42" spans="1:7" ht="14.25">
      <c r="A42" s="56"/>
      <c r="B42" s="56"/>
      <c r="C42" s="55"/>
      <c r="D42" s="97"/>
      <c r="E42" s="98"/>
      <c r="F42" s="99"/>
      <c r="G42" s="55"/>
    </row>
    <row r="43" spans="1:7" ht="14.25">
      <c r="A43" s="56"/>
      <c r="B43" s="56"/>
      <c r="C43" s="55"/>
      <c r="D43" s="97"/>
      <c r="E43" s="98"/>
      <c r="F43" s="99"/>
      <c r="G43" s="55"/>
    </row>
    <row r="44" spans="1:7" ht="14.25">
      <c r="A44" s="56"/>
      <c r="B44" s="56"/>
      <c r="C44" s="55"/>
      <c r="D44" s="97"/>
      <c r="E44" s="98"/>
      <c r="F44" s="99"/>
      <c r="G44" s="55"/>
    </row>
    <row r="45" spans="1:7" ht="14.25">
      <c r="A45" s="56"/>
      <c r="B45" s="56"/>
      <c r="C45" s="55"/>
      <c r="D45" s="97"/>
      <c r="E45" s="98"/>
      <c r="F45" s="99"/>
      <c r="G45" s="55"/>
    </row>
    <row r="46" spans="1:7" ht="14.25">
      <c r="A46" s="56"/>
      <c r="B46" s="56"/>
      <c r="C46" s="55"/>
      <c r="D46" s="97"/>
      <c r="E46" s="98"/>
      <c r="F46" s="99"/>
      <c r="G46" s="55"/>
    </row>
    <row r="47" spans="1:7" ht="14.25">
      <c r="A47" s="56"/>
      <c r="B47" s="56"/>
      <c r="C47" s="55"/>
      <c r="D47" s="97"/>
      <c r="E47" s="98"/>
      <c r="F47" s="99"/>
      <c r="G47" s="55"/>
    </row>
    <row r="48" spans="1:7" ht="14.25">
      <c r="A48" s="56"/>
      <c r="B48" s="56"/>
      <c r="C48" s="55"/>
      <c r="D48" s="97"/>
      <c r="E48" s="98"/>
      <c r="F48" s="99"/>
      <c r="G48" s="55"/>
    </row>
    <row r="49" spans="1:7" ht="14.25">
      <c r="A49" s="56"/>
      <c r="B49" s="56"/>
      <c r="C49" s="55"/>
      <c r="D49" s="97"/>
      <c r="E49" s="98"/>
      <c r="F49" s="99"/>
      <c r="G49" s="55"/>
    </row>
    <row r="50" spans="1:7" ht="14.25">
      <c r="A50" s="56"/>
      <c r="B50" s="56"/>
      <c r="C50" s="55"/>
      <c r="D50" s="97"/>
      <c r="E50" s="98"/>
      <c r="F50" s="99"/>
      <c r="G50" s="55"/>
    </row>
    <row r="51" spans="1:7" ht="14.25">
      <c r="A51" s="56"/>
      <c r="B51" s="56"/>
      <c r="C51" s="55"/>
      <c r="D51" s="97"/>
      <c r="E51" s="98"/>
      <c r="F51" s="99"/>
      <c r="G51" s="55"/>
    </row>
    <row r="52" spans="1:7" ht="14.25">
      <c r="A52" s="56"/>
      <c r="B52" s="56"/>
      <c r="C52" s="55"/>
      <c r="D52" s="97"/>
      <c r="E52" s="98"/>
      <c r="F52" s="99"/>
      <c r="G52" s="55"/>
    </row>
    <row r="53" spans="1:7" ht="14.25">
      <c r="A53" s="56"/>
      <c r="B53" s="56"/>
      <c r="C53" s="55"/>
      <c r="D53" s="97"/>
      <c r="E53" s="98"/>
      <c r="F53" s="99"/>
      <c r="G53" s="55"/>
    </row>
    <row r="54" spans="1:7" ht="14.25">
      <c r="A54" s="56"/>
      <c r="B54" s="56"/>
      <c r="C54" s="55"/>
      <c r="D54" s="97"/>
      <c r="E54" s="98"/>
      <c r="F54" s="99"/>
      <c r="G54" s="55"/>
    </row>
    <row r="55" spans="1:7" ht="14.25">
      <c r="A55" s="56"/>
      <c r="B55" s="56"/>
      <c r="C55" s="55"/>
      <c r="D55" s="97"/>
      <c r="E55" s="98"/>
      <c r="F55" s="99"/>
      <c r="G55" s="55"/>
    </row>
    <row r="56" spans="1:7" ht="14.25">
      <c r="A56" s="56"/>
      <c r="B56" s="56"/>
      <c r="C56" s="55"/>
      <c r="D56" s="97"/>
      <c r="E56" s="98"/>
      <c r="F56" s="99"/>
      <c r="G56" s="55"/>
    </row>
    <row r="57" spans="1:7" ht="14.25">
      <c r="A57" s="56"/>
      <c r="B57" s="56"/>
      <c r="C57" s="55"/>
      <c r="D57" s="97"/>
      <c r="E57" s="98"/>
      <c r="F57" s="99"/>
      <c r="G57" s="55"/>
    </row>
    <row r="58" spans="1:7" ht="14.25">
      <c r="A58" s="56"/>
      <c r="B58" s="56"/>
      <c r="C58" s="55"/>
      <c r="D58" s="97"/>
      <c r="E58" s="98"/>
      <c r="F58" s="99"/>
      <c r="G58" s="55"/>
    </row>
    <row r="59" spans="1:7" ht="14.25">
      <c r="A59" s="56"/>
      <c r="B59" s="56"/>
      <c r="C59" s="55"/>
      <c r="D59" s="97"/>
      <c r="E59" s="98"/>
      <c r="F59" s="99"/>
      <c r="G59" s="55"/>
    </row>
    <row r="60" spans="1:7" ht="14.25">
      <c r="A60" s="56"/>
      <c r="B60" s="56"/>
      <c r="C60" s="55"/>
      <c r="D60" s="97"/>
      <c r="E60" s="98"/>
      <c r="F60" s="99"/>
      <c r="G60" s="55"/>
    </row>
    <row r="61" spans="1:7" ht="14.25">
      <c r="A61" s="56"/>
      <c r="B61" s="56"/>
      <c r="C61" s="55"/>
      <c r="D61" s="97"/>
      <c r="E61" s="98"/>
      <c r="F61" s="99"/>
      <c r="G61" s="55"/>
    </row>
    <row r="62" spans="1:7" ht="14.25">
      <c r="A62" s="56"/>
      <c r="B62" s="56"/>
      <c r="C62" s="55"/>
      <c r="D62" s="97"/>
      <c r="E62" s="98"/>
      <c r="F62" s="99"/>
      <c r="G62" s="55"/>
    </row>
    <row r="63" spans="1:7" ht="14.25">
      <c r="A63" s="56"/>
      <c r="B63" s="56"/>
      <c r="C63" s="55"/>
      <c r="D63" s="97"/>
      <c r="E63" s="98"/>
      <c r="F63" s="99"/>
      <c r="G63" s="55"/>
    </row>
    <row r="64" spans="1:7" ht="14.25">
      <c r="A64" s="56"/>
      <c r="B64" s="56"/>
      <c r="C64" s="55"/>
      <c r="D64" s="97"/>
      <c r="E64" s="98"/>
      <c r="F64" s="99"/>
      <c r="G64" s="55"/>
    </row>
    <row r="65" spans="1:7" ht="14.25">
      <c r="A65" s="56"/>
      <c r="B65" s="56"/>
      <c r="C65" s="55"/>
      <c r="D65" s="97"/>
      <c r="E65" s="98"/>
      <c r="F65" s="99"/>
      <c r="G65" s="55"/>
    </row>
    <row r="66" spans="1:7" ht="14.25">
      <c r="A66" s="56"/>
      <c r="B66" s="56"/>
      <c r="C66" s="55"/>
      <c r="D66" s="97"/>
      <c r="E66" s="98"/>
      <c r="F66" s="99"/>
      <c r="G66" s="55"/>
    </row>
    <row r="67" spans="1:7" ht="14.25">
      <c r="A67" s="56"/>
      <c r="B67" s="56"/>
      <c r="C67" s="55"/>
      <c r="D67" s="97"/>
      <c r="E67" s="98"/>
      <c r="F67" s="99"/>
      <c r="G67" s="55"/>
    </row>
    <row r="68" spans="1:7" ht="14.25">
      <c r="A68" s="56"/>
      <c r="B68" s="56"/>
      <c r="C68" s="55"/>
      <c r="D68" s="97"/>
      <c r="E68" s="98"/>
      <c r="F68" s="99"/>
      <c r="G68" s="55"/>
    </row>
    <row r="69" spans="1:7" ht="14.25">
      <c r="A69" s="56"/>
      <c r="B69" s="56"/>
      <c r="C69" s="55"/>
      <c r="D69" s="97"/>
      <c r="E69" s="98"/>
      <c r="F69" s="99"/>
      <c r="G69" s="55"/>
    </row>
    <row r="70" spans="1:7" ht="14.25">
      <c r="A70" s="56"/>
      <c r="B70" s="56"/>
      <c r="C70" s="55"/>
      <c r="D70" s="97"/>
      <c r="E70" s="98"/>
      <c r="F70" s="99"/>
      <c r="G70" s="55"/>
    </row>
    <row r="71" spans="1:7" ht="14.25">
      <c r="A71" s="56"/>
      <c r="B71" s="56"/>
      <c r="C71" s="55"/>
      <c r="D71" s="97"/>
      <c r="E71" s="98"/>
      <c r="F71" s="99"/>
      <c r="G71" s="55"/>
    </row>
    <row r="72" spans="1:7" ht="14.25">
      <c r="A72" s="56"/>
      <c r="B72" s="56"/>
      <c r="C72" s="55"/>
      <c r="D72" s="97"/>
      <c r="E72" s="98"/>
      <c r="F72" s="99"/>
      <c r="G72" s="55"/>
    </row>
    <row r="73" spans="1:7" ht="14.25">
      <c r="A73" s="56"/>
      <c r="B73" s="56"/>
      <c r="C73" s="55"/>
      <c r="D73" s="97"/>
      <c r="E73" s="98"/>
      <c r="F73" s="99"/>
      <c r="G73" s="55"/>
    </row>
    <row r="74" spans="1:7" ht="14.25">
      <c r="A74" s="56"/>
      <c r="B74" s="56"/>
      <c r="C74" s="55"/>
      <c r="D74" s="97"/>
      <c r="E74" s="98"/>
      <c r="F74" s="99"/>
      <c r="G74" s="55"/>
    </row>
    <row r="75" spans="1:7" ht="14.25">
      <c r="A75" s="56"/>
      <c r="B75" s="56"/>
      <c r="C75" s="55"/>
      <c r="D75" s="97"/>
      <c r="E75" s="98"/>
      <c r="F75" s="99"/>
      <c r="G75" s="55"/>
    </row>
    <row r="76" spans="1:7" ht="14.25">
      <c r="A76" s="56"/>
      <c r="B76" s="56"/>
      <c r="C76" s="55"/>
      <c r="D76" s="97"/>
      <c r="E76" s="98"/>
      <c r="F76" s="99"/>
      <c r="G76" s="55"/>
    </row>
    <row r="77" spans="1:7" ht="14.25">
      <c r="A77" s="56"/>
      <c r="B77" s="56"/>
      <c r="C77" s="55"/>
      <c r="D77" s="97"/>
      <c r="E77" s="98"/>
      <c r="F77" s="99"/>
      <c r="G77" s="55"/>
    </row>
    <row r="78" spans="1:7" ht="14.25">
      <c r="A78" s="56"/>
      <c r="B78" s="56"/>
      <c r="C78" s="55"/>
      <c r="D78" s="97"/>
      <c r="E78" s="98"/>
      <c r="F78" s="99"/>
      <c r="G78" s="55"/>
    </row>
    <row r="79" spans="1:7" ht="14.25">
      <c r="A79" s="56"/>
      <c r="B79" s="56"/>
      <c r="C79" s="55"/>
      <c r="D79" s="97"/>
      <c r="E79" s="98"/>
      <c r="F79" s="99"/>
      <c r="G79" s="55"/>
    </row>
    <row r="80" spans="1:7" ht="14.25">
      <c r="A80" s="56"/>
      <c r="B80" s="56"/>
      <c r="C80" s="55"/>
      <c r="D80" s="97"/>
      <c r="E80" s="98"/>
      <c r="F80" s="99"/>
      <c r="G80" s="55"/>
    </row>
    <row r="81" spans="1:7" ht="14.25">
      <c r="A81" s="56"/>
      <c r="B81" s="56"/>
      <c r="C81" s="55"/>
      <c r="D81" s="97"/>
      <c r="E81" s="98"/>
      <c r="F81" s="99"/>
      <c r="G81" s="55"/>
    </row>
    <row r="82" spans="1:7" ht="14.25">
      <c r="A82" s="56"/>
      <c r="B82" s="56"/>
      <c r="C82" s="55"/>
      <c r="D82" s="97"/>
      <c r="E82" s="98"/>
      <c r="F82" s="99"/>
      <c r="G82" s="55"/>
    </row>
    <row r="83" spans="1:7" ht="14.25">
      <c r="A83" s="56"/>
      <c r="B83" s="56"/>
      <c r="C83" s="55"/>
      <c r="D83" s="97"/>
      <c r="E83" s="98"/>
      <c r="F83" s="99"/>
      <c r="G83" s="55"/>
    </row>
    <row r="84" spans="1:7" ht="14.25">
      <c r="A84" s="56"/>
      <c r="B84" s="56"/>
      <c r="C84" s="55"/>
      <c r="D84" s="97"/>
      <c r="E84" s="98"/>
      <c r="F84" s="99"/>
      <c r="G84" s="55"/>
    </row>
    <row r="85" spans="1:7" ht="14.25">
      <c r="A85" s="56"/>
      <c r="B85" s="56"/>
      <c r="C85" s="55"/>
      <c r="D85" s="97"/>
      <c r="E85" s="98"/>
      <c r="F85" s="99"/>
      <c r="G85" s="55"/>
    </row>
    <row r="86" spans="1:7" ht="14.25">
      <c r="A86" s="56"/>
      <c r="B86" s="56"/>
      <c r="C86" s="55"/>
      <c r="D86" s="97"/>
      <c r="E86" s="98"/>
      <c r="F86" s="99"/>
      <c r="G86" s="55"/>
    </row>
    <row r="87" spans="1:7" ht="14.25">
      <c r="A87" s="56"/>
      <c r="B87" s="56"/>
      <c r="C87" s="55"/>
      <c r="D87" s="97"/>
      <c r="E87" s="98"/>
      <c r="F87" s="99"/>
      <c r="G87" s="55"/>
    </row>
    <row r="88" spans="1:7" ht="14.25">
      <c r="A88" s="56"/>
      <c r="B88" s="56"/>
      <c r="C88" s="55"/>
      <c r="D88" s="97"/>
      <c r="E88" s="98"/>
      <c r="F88" s="99"/>
      <c r="G88" s="55"/>
    </row>
    <row r="89" spans="1:7" ht="14.25">
      <c r="A89" s="56"/>
      <c r="B89" s="56"/>
      <c r="C89" s="55"/>
      <c r="D89" s="97"/>
      <c r="E89" s="98"/>
      <c r="F89" s="99"/>
      <c r="G89" s="55"/>
    </row>
    <row r="90" spans="1:7" ht="14.25">
      <c r="A90" s="56"/>
      <c r="B90" s="56"/>
      <c r="C90" s="55"/>
      <c r="D90" s="97"/>
      <c r="E90" s="98"/>
      <c r="F90" s="99"/>
      <c r="G90" s="55"/>
    </row>
    <row r="91" spans="1:7" ht="14.25">
      <c r="A91" s="56"/>
      <c r="B91" s="56"/>
      <c r="C91" s="55"/>
      <c r="D91" s="97"/>
      <c r="E91" s="98"/>
      <c r="F91" s="99"/>
      <c r="G91" s="55"/>
    </row>
    <row r="92" spans="1:7" ht="14.25">
      <c r="A92" s="56"/>
      <c r="B92" s="56"/>
      <c r="C92" s="55"/>
      <c r="D92" s="97"/>
      <c r="E92" s="98"/>
      <c r="F92" s="99"/>
      <c r="G92" s="55"/>
    </row>
    <row r="93" spans="1:7" ht="14.25">
      <c r="A93" s="56"/>
      <c r="B93" s="56"/>
      <c r="C93" s="55"/>
      <c r="D93" s="97"/>
      <c r="E93" s="98"/>
      <c r="F93" s="99"/>
      <c r="G93" s="55"/>
    </row>
    <row r="94" spans="1:7" ht="14.25">
      <c r="A94" s="56"/>
      <c r="B94" s="56"/>
      <c r="C94" s="55"/>
      <c r="D94" s="97"/>
      <c r="E94" s="98"/>
      <c r="F94" s="99"/>
      <c r="G94" s="55"/>
    </row>
    <row r="95" spans="1:7" ht="14.25">
      <c r="A95" s="56"/>
      <c r="B95" s="56"/>
      <c r="C95" s="55"/>
      <c r="D95" s="97"/>
      <c r="E95" s="98"/>
      <c r="F95" s="99"/>
      <c r="G95" s="55"/>
    </row>
    <row r="96" spans="1:7" ht="14.25">
      <c r="A96" s="56"/>
      <c r="B96" s="56"/>
      <c r="C96" s="55"/>
      <c r="D96" s="97"/>
      <c r="E96" s="98"/>
      <c r="F96" s="99"/>
      <c r="G96" s="55"/>
    </row>
    <row r="97" spans="1:7" ht="14.25">
      <c r="A97" s="56"/>
      <c r="B97" s="56"/>
      <c r="C97" s="55"/>
      <c r="D97" s="97"/>
      <c r="E97" s="98"/>
      <c r="F97" s="99"/>
      <c r="G97" s="55"/>
    </row>
    <row r="98" spans="1:7" ht="14.25">
      <c r="A98" s="56"/>
      <c r="B98" s="56"/>
      <c r="C98" s="55"/>
      <c r="D98" s="97"/>
      <c r="E98" s="98"/>
      <c r="F98" s="99"/>
      <c r="G98" s="55"/>
    </row>
    <row r="99" spans="1:7" ht="14.25">
      <c r="A99" s="56"/>
      <c r="B99" s="56"/>
      <c r="C99" s="55"/>
      <c r="D99" s="97"/>
      <c r="E99" s="98"/>
      <c r="F99" s="99"/>
      <c r="G99" s="55"/>
    </row>
    <row r="100" spans="1:7" ht="14.25">
      <c r="A100" s="56"/>
      <c r="B100" s="56"/>
      <c r="C100" s="55"/>
      <c r="D100" s="97"/>
      <c r="E100" s="98"/>
      <c r="F100" s="99"/>
      <c r="G100" s="55"/>
    </row>
    <row r="101" spans="1:7" ht="14.25">
      <c r="A101" s="56"/>
      <c r="B101" s="56"/>
      <c r="C101" s="55"/>
      <c r="D101" s="97"/>
      <c r="E101" s="98"/>
      <c r="F101" s="99"/>
      <c r="G101" s="55"/>
    </row>
    <row r="102" spans="1:7" ht="14.25">
      <c r="A102" s="56"/>
      <c r="B102" s="56"/>
      <c r="C102" s="55"/>
      <c r="D102" s="97"/>
      <c r="E102" s="98"/>
      <c r="F102" s="99"/>
      <c r="G102" s="55"/>
    </row>
    <row r="103" spans="1:7" ht="14.25">
      <c r="A103" s="56"/>
      <c r="B103" s="56"/>
      <c r="C103" s="55"/>
      <c r="D103" s="97"/>
      <c r="E103" s="98"/>
      <c r="F103" s="99"/>
      <c r="G103" s="55"/>
    </row>
    <row r="104" spans="1:7" ht="14.25">
      <c r="A104" s="56"/>
      <c r="B104" s="56"/>
      <c r="C104" s="55"/>
      <c r="D104" s="97"/>
      <c r="E104" s="98"/>
      <c r="F104" s="99"/>
      <c r="G104" s="55"/>
    </row>
    <row r="105" spans="1:7" ht="14.25">
      <c r="A105" s="56"/>
      <c r="B105" s="56"/>
      <c r="C105" s="55"/>
      <c r="D105" s="97"/>
      <c r="E105" s="98"/>
      <c r="F105" s="99"/>
      <c r="G105" s="55"/>
    </row>
    <row r="106" spans="1:7" ht="14.25">
      <c r="A106" s="56"/>
      <c r="B106" s="56"/>
      <c r="C106" s="55"/>
      <c r="D106" s="97"/>
      <c r="E106" s="98"/>
      <c r="F106" s="99"/>
      <c r="G106" s="55"/>
    </row>
    <row r="107" spans="1:7" ht="14.25">
      <c r="A107" s="56"/>
      <c r="B107" s="56"/>
      <c r="C107" s="55"/>
      <c r="D107" s="97"/>
      <c r="E107" s="98"/>
      <c r="F107" s="99"/>
      <c r="G107" s="55"/>
    </row>
    <row r="108" spans="1:7" ht="14.25">
      <c r="A108" s="56"/>
      <c r="B108" s="56"/>
      <c r="C108" s="55"/>
      <c r="D108" s="97"/>
      <c r="E108" s="98"/>
      <c r="F108" s="99"/>
      <c r="G108" s="55"/>
    </row>
    <row r="109" spans="1:7" ht="14.25">
      <c r="A109" s="56"/>
      <c r="B109" s="56"/>
      <c r="C109" s="55"/>
      <c r="D109" s="97"/>
      <c r="E109" s="98"/>
      <c r="F109" s="99"/>
      <c r="G109" s="55"/>
    </row>
    <row r="110" spans="1:7" ht="14.25">
      <c r="A110" s="56"/>
      <c r="B110" s="56"/>
      <c r="C110" s="55"/>
      <c r="D110" s="97"/>
      <c r="E110" s="98"/>
      <c r="F110" s="99"/>
      <c r="G110" s="55"/>
    </row>
    <row r="111" spans="1:7" ht="14.25">
      <c r="A111" s="56"/>
      <c r="B111" s="56"/>
      <c r="C111" s="55"/>
      <c r="D111" s="97"/>
      <c r="E111" s="98"/>
      <c r="F111" s="99"/>
      <c r="G111" s="55"/>
    </row>
    <row r="112" spans="1:7" ht="14.25">
      <c r="A112" s="56"/>
      <c r="B112" s="56"/>
      <c r="C112" s="55"/>
      <c r="D112" s="97"/>
      <c r="E112" s="98"/>
      <c r="F112" s="99"/>
      <c r="G112" s="55"/>
    </row>
    <row r="113" spans="1:7" ht="14.25">
      <c r="A113" s="56"/>
      <c r="B113" s="56"/>
      <c r="C113" s="55"/>
      <c r="D113" s="97"/>
      <c r="E113" s="98"/>
      <c r="F113" s="99"/>
      <c r="G113" s="55"/>
    </row>
    <row r="114" spans="1:7" ht="14.25">
      <c r="A114" s="56"/>
      <c r="B114" s="56"/>
      <c r="C114" s="55"/>
      <c r="D114" s="97"/>
      <c r="E114" s="98"/>
      <c r="F114" s="99"/>
      <c r="G114" s="55"/>
    </row>
    <row r="115" spans="1:7" ht="14.25">
      <c r="A115" s="56"/>
      <c r="B115" s="56"/>
      <c r="C115" s="55"/>
      <c r="D115" s="97"/>
      <c r="E115" s="98"/>
      <c r="F115" s="99"/>
      <c r="G115" s="55"/>
    </row>
    <row r="116" spans="1:7" ht="14.25">
      <c r="A116" s="56"/>
      <c r="B116" s="56"/>
      <c r="C116" s="55"/>
      <c r="D116" s="97"/>
      <c r="E116" s="98"/>
      <c r="F116" s="99"/>
      <c r="G116" s="55"/>
    </row>
    <row r="117" spans="1:7" ht="14.25">
      <c r="A117" s="56"/>
      <c r="B117" s="56"/>
      <c r="C117" s="55"/>
      <c r="D117" s="97"/>
      <c r="E117" s="98"/>
      <c r="F117" s="99"/>
      <c r="G117" s="55"/>
    </row>
    <row r="118" spans="1:7" ht="14.25">
      <c r="A118" s="56"/>
      <c r="B118" s="56"/>
      <c r="C118" s="55"/>
      <c r="D118" s="97"/>
      <c r="E118" s="98"/>
      <c r="F118" s="99"/>
      <c r="G118" s="55"/>
    </row>
    <row r="119" spans="1:7" ht="14.25">
      <c r="A119" s="56"/>
      <c r="B119" s="56"/>
      <c r="C119" s="55"/>
      <c r="D119" s="97"/>
      <c r="E119" s="98"/>
      <c r="F119" s="99"/>
      <c r="G119" s="55"/>
    </row>
    <row r="120" spans="1:7" ht="14.25">
      <c r="A120" s="56"/>
      <c r="B120" s="56"/>
      <c r="C120" s="55"/>
      <c r="D120" s="97"/>
      <c r="E120" s="98"/>
      <c r="F120" s="99"/>
      <c r="G120" s="55"/>
    </row>
    <row r="121" spans="1:7" ht="14.25">
      <c r="A121" s="56"/>
      <c r="B121" s="56"/>
      <c r="C121" s="55"/>
      <c r="D121" s="97"/>
      <c r="E121" s="98"/>
      <c r="F121" s="99"/>
      <c r="G121" s="55"/>
    </row>
    <row r="122" spans="1:7" ht="14.25">
      <c r="A122" s="56"/>
      <c r="B122" s="56"/>
      <c r="C122" s="55"/>
      <c r="D122" s="97"/>
      <c r="E122" s="98"/>
      <c r="F122" s="99"/>
      <c r="G122" s="55"/>
    </row>
    <row r="123" spans="1:7" ht="14.25">
      <c r="A123" s="56"/>
      <c r="B123" s="56"/>
      <c r="C123" s="55"/>
      <c r="D123" s="97"/>
      <c r="E123" s="98"/>
      <c r="F123" s="99"/>
      <c r="G123" s="55"/>
    </row>
    <row r="124" spans="1:7" ht="14.25">
      <c r="A124" s="56"/>
      <c r="B124" s="56"/>
      <c r="C124" s="55"/>
      <c r="D124" s="97"/>
      <c r="E124" s="98"/>
      <c r="F124" s="99"/>
      <c r="G124" s="55"/>
    </row>
    <row r="125" spans="1:7" ht="14.25">
      <c r="A125" s="56"/>
      <c r="B125" s="56"/>
      <c r="C125" s="55"/>
      <c r="D125" s="97"/>
      <c r="E125" s="98"/>
      <c r="F125" s="99"/>
      <c r="G125" s="55"/>
    </row>
    <row r="126" spans="1:7" ht="14.25">
      <c r="A126" s="56"/>
      <c r="B126" s="56"/>
      <c r="C126" s="55"/>
      <c r="D126" s="97"/>
      <c r="E126" s="98"/>
      <c r="F126" s="99"/>
      <c r="G126" s="55"/>
    </row>
    <row r="127" spans="1:7" ht="14.25">
      <c r="A127" s="56"/>
      <c r="B127" s="56"/>
      <c r="C127" s="55"/>
      <c r="D127" s="97"/>
      <c r="E127" s="98"/>
      <c r="F127" s="99"/>
      <c r="G127" s="55"/>
    </row>
    <row r="128" spans="1:7" ht="14.25">
      <c r="A128" s="56"/>
      <c r="B128" s="56"/>
      <c r="C128" s="55"/>
      <c r="D128" s="97"/>
      <c r="E128" s="98"/>
      <c r="F128" s="99"/>
      <c r="G128" s="55"/>
    </row>
    <row r="129" spans="1:7" ht="14.25">
      <c r="A129" s="56"/>
      <c r="B129" s="56"/>
      <c r="C129" s="55"/>
      <c r="D129" s="97"/>
      <c r="E129" s="98"/>
      <c r="F129" s="99"/>
      <c r="G129" s="55"/>
    </row>
    <row r="130" spans="1:7" ht="14.25">
      <c r="A130" s="56"/>
      <c r="B130" s="56"/>
      <c r="C130" s="55"/>
      <c r="D130" s="97"/>
      <c r="E130" s="98"/>
      <c r="F130" s="99"/>
      <c r="G130" s="55"/>
    </row>
    <row r="131" spans="1:7" ht="14.25">
      <c r="A131" s="56"/>
      <c r="B131" s="56"/>
      <c r="C131" s="55"/>
      <c r="D131" s="97"/>
      <c r="E131" s="98"/>
      <c r="F131" s="99"/>
      <c r="G131" s="55"/>
    </row>
    <row r="132" spans="1:7" ht="14.25">
      <c r="A132" s="56"/>
      <c r="B132" s="56"/>
      <c r="C132" s="55"/>
      <c r="D132" s="97"/>
      <c r="E132" s="98"/>
      <c r="F132" s="99"/>
      <c r="G132" s="55"/>
    </row>
    <row r="133" spans="1:7" ht="14.25">
      <c r="A133" s="56"/>
      <c r="B133" s="56"/>
      <c r="C133" s="55"/>
      <c r="D133" s="97"/>
      <c r="E133" s="98"/>
      <c r="F133" s="99"/>
      <c r="G133" s="55"/>
    </row>
    <row r="134" spans="1:7" ht="14.25">
      <c r="A134" s="56"/>
      <c r="B134" s="56"/>
      <c r="C134" s="55"/>
      <c r="D134" s="97"/>
      <c r="E134" s="98"/>
      <c r="F134" s="99"/>
      <c r="G134" s="55"/>
    </row>
    <row r="135" spans="1:7" ht="14.25">
      <c r="A135" s="56"/>
      <c r="B135" s="56"/>
      <c r="C135" s="55"/>
      <c r="D135" s="97"/>
      <c r="E135" s="98"/>
      <c r="F135" s="99"/>
      <c r="G135" s="55"/>
    </row>
    <row r="136" spans="1:7" ht="14.25">
      <c r="A136" s="56"/>
      <c r="B136" s="56"/>
      <c r="C136" s="55"/>
      <c r="D136" s="97"/>
      <c r="E136" s="98"/>
      <c r="F136" s="99"/>
      <c r="G136" s="55"/>
    </row>
    <row r="137" spans="1:7" ht="14.25">
      <c r="A137" s="56"/>
      <c r="B137" s="56"/>
      <c r="C137" s="55"/>
      <c r="D137" s="97"/>
      <c r="E137" s="98"/>
      <c r="F137" s="99"/>
      <c r="G137" s="55"/>
    </row>
    <row r="138" spans="1:7" ht="14.25">
      <c r="A138" s="56"/>
      <c r="B138" s="56"/>
      <c r="C138" s="55"/>
      <c r="D138" s="97"/>
      <c r="E138" s="98"/>
      <c r="F138" s="99"/>
      <c r="G138" s="55"/>
    </row>
    <row r="139" spans="1:7" ht="14.25">
      <c r="A139" s="56"/>
      <c r="B139" s="56"/>
      <c r="C139" s="55"/>
      <c r="D139" s="97"/>
      <c r="E139" s="98"/>
      <c r="F139" s="99"/>
      <c r="G139" s="55"/>
    </row>
    <row r="140" spans="1:7" ht="14.25">
      <c r="A140" s="56"/>
      <c r="B140" s="56"/>
      <c r="C140" s="55"/>
      <c r="D140" s="97"/>
      <c r="E140" s="98"/>
      <c r="F140" s="99"/>
      <c r="G140" s="55"/>
    </row>
    <row r="141" spans="1:7" ht="14.25">
      <c r="A141" s="56"/>
      <c r="B141" s="56"/>
      <c r="C141" s="55"/>
      <c r="D141" s="97"/>
      <c r="E141" s="98"/>
      <c r="F141" s="99"/>
      <c r="G141" s="55"/>
    </row>
    <row r="142" spans="1:7" ht="14.25">
      <c r="A142" s="56"/>
      <c r="B142" s="56"/>
      <c r="C142" s="55"/>
      <c r="D142" s="97"/>
      <c r="E142" s="98"/>
      <c r="F142" s="99"/>
      <c r="G142" s="55"/>
    </row>
    <row r="143" spans="1:7" ht="14.25">
      <c r="A143" s="56"/>
      <c r="B143" s="56"/>
      <c r="C143" s="55"/>
      <c r="D143" s="97"/>
      <c r="E143" s="98"/>
      <c r="F143" s="99"/>
      <c r="G143" s="55"/>
    </row>
    <row r="144" spans="1:7" ht="14.25">
      <c r="A144" s="56"/>
      <c r="B144" s="56"/>
      <c r="C144" s="55"/>
      <c r="D144" s="97"/>
      <c r="E144" s="98"/>
      <c r="F144" s="99"/>
      <c r="G144" s="55"/>
    </row>
    <row r="145" spans="1:7" ht="14.25">
      <c r="A145" s="56"/>
      <c r="B145" s="56"/>
      <c r="C145" s="55"/>
      <c r="D145" s="97"/>
      <c r="E145" s="98"/>
      <c r="F145" s="99"/>
      <c r="G145" s="55"/>
    </row>
    <row r="146" spans="1:7" ht="14.25">
      <c r="A146" s="56"/>
      <c r="B146" s="56"/>
      <c r="C146" s="55"/>
      <c r="D146" s="97"/>
      <c r="E146" s="98"/>
      <c r="F146" s="99"/>
      <c r="G146" s="55"/>
    </row>
    <row r="147" spans="1:7" ht="14.25">
      <c r="A147" s="56"/>
      <c r="B147" s="56"/>
      <c r="C147" s="55"/>
      <c r="D147" s="97"/>
      <c r="E147" s="98"/>
      <c r="F147" s="99"/>
      <c r="G147" s="55"/>
    </row>
    <row r="149" ht="12.75">
      <c r="B149" t="s">
        <v>125</v>
      </c>
    </row>
    <row r="150" ht="12.75">
      <c r="B150" s="2"/>
    </row>
  </sheetData>
  <mergeCells count="8">
    <mergeCell ref="C9:D9"/>
    <mergeCell ref="E9:F9"/>
    <mergeCell ref="A4:G4"/>
    <mergeCell ref="A2:G2"/>
    <mergeCell ref="A3:G3"/>
    <mergeCell ref="A6:G6"/>
    <mergeCell ref="A5:G5"/>
    <mergeCell ref="A7:G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K9" sqref="K9"/>
    </sheetView>
  </sheetViews>
  <sheetFormatPr defaultColWidth="9.00390625" defaultRowHeight="12.75"/>
  <cols>
    <col min="1" max="1" width="3.625" style="0" customWidth="1"/>
    <col min="2" max="2" width="19.625" style="0" customWidth="1"/>
    <col min="3" max="3" width="10.125" style="0" customWidth="1"/>
    <col min="5" max="5" width="10.25390625" style="0" customWidth="1"/>
    <col min="6" max="6" width="10.875" style="0" customWidth="1"/>
    <col min="7" max="7" width="9.75390625" style="0" customWidth="1"/>
    <col min="8" max="8" width="9.875" style="0" customWidth="1"/>
    <col min="10" max="10" width="9.875" style="0" customWidth="1"/>
    <col min="11" max="11" width="10.25390625" style="0" customWidth="1"/>
    <col min="12" max="12" width="9.875" style="0" customWidth="1"/>
  </cols>
  <sheetData>
    <row r="1" spans="1:12" ht="15.75">
      <c r="A1" s="299" t="s">
        <v>149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5.75">
      <c r="A2" s="300" t="s">
        <v>150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15.75">
      <c r="A3" s="300" t="s">
        <v>137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6" spans="1:12" ht="12.75">
      <c r="A6" s="233"/>
      <c r="B6" s="233"/>
      <c r="C6" s="295" t="s">
        <v>20</v>
      </c>
      <c r="D6" s="296"/>
      <c r="E6" s="296"/>
      <c r="F6" s="296"/>
      <c r="G6" s="297"/>
      <c r="H6" s="298" t="s">
        <v>138</v>
      </c>
      <c r="I6" s="296"/>
      <c r="J6" s="296"/>
      <c r="K6" s="296"/>
      <c r="L6" s="297"/>
    </row>
    <row r="7" spans="1:12" ht="12.75">
      <c r="A7" s="48" t="s">
        <v>0</v>
      </c>
      <c r="B7" s="48" t="s">
        <v>106</v>
      </c>
      <c r="C7" s="234" t="s">
        <v>131</v>
      </c>
      <c r="D7" s="234" t="s">
        <v>132</v>
      </c>
      <c r="E7" s="234"/>
      <c r="F7" s="234" t="s">
        <v>131</v>
      </c>
      <c r="G7" s="235"/>
      <c r="H7" s="236" t="s">
        <v>131</v>
      </c>
      <c r="I7" s="234" t="s">
        <v>133</v>
      </c>
      <c r="J7" s="234"/>
      <c r="K7" s="234" t="s">
        <v>131</v>
      </c>
      <c r="L7" s="235"/>
    </row>
    <row r="8" spans="1:12" ht="12.75">
      <c r="A8" s="237"/>
      <c r="B8" s="237"/>
      <c r="C8" s="48" t="s">
        <v>151</v>
      </c>
      <c r="D8" s="48">
        <v>2007</v>
      </c>
      <c r="E8" s="48" t="s">
        <v>134</v>
      </c>
      <c r="F8" s="48">
        <v>2007</v>
      </c>
      <c r="G8" s="238" t="s">
        <v>135</v>
      </c>
      <c r="H8" s="239">
        <v>2006</v>
      </c>
      <c r="I8" s="48">
        <v>2007</v>
      </c>
      <c r="J8" s="48" t="s">
        <v>134</v>
      </c>
      <c r="K8" s="48">
        <v>2007</v>
      </c>
      <c r="L8" s="238" t="s">
        <v>136</v>
      </c>
    </row>
    <row r="9" spans="1:12" ht="13.5" thickBot="1">
      <c r="A9" s="237"/>
      <c r="B9" s="237"/>
      <c r="C9" s="48"/>
      <c r="D9" s="48" t="s">
        <v>6</v>
      </c>
      <c r="E9" s="48"/>
      <c r="F9" s="48"/>
      <c r="G9" s="240"/>
      <c r="H9" s="239"/>
      <c r="I9" s="48" t="s">
        <v>6</v>
      </c>
      <c r="J9" s="48"/>
      <c r="K9" s="48"/>
      <c r="L9" s="240"/>
    </row>
    <row r="10" spans="1:12" ht="13.5" thickBot="1">
      <c r="A10" s="241"/>
      <c r="B10" s="242" t="s">
        <v>107</v>
      </c>
      <c r="C10" s="243">
        <f aca="true" t="shared" si="0" ref="C10:L10">SUM(C11:C46)</f>
        <v>0</v>
      </c>
      <c r="D10" s="243">
        <f t="shared" si="0"/>
        <v>0</v>
      </c>
      <c r="E10" s="243">
        <f t="shared" si="0"/>
        <v>0</v>
      </c>
      <c r="F10" s="243">
        <f t="shared" si="0"/>
        <v>0</v>
      </c>
      <c r="G10" s="244">
        <f t="shared" si="0"/>
        <v>0</v>
      </c>
      <c r="H10" s="245">
        <f t="shared" si="0"/>
        <v>0</v>
      </c>
      <c r="I10" s="243">
        <f t="shared" si="0"/>
        <v>0</v>
      </c>
      <c r="J10" s="243">
        <f t="shared" si="0"/>
        <v>0</v>
      </c>
      <c r="K10" s="243">
        <f t="shared" si="0"/>
        <v>0</v>
      </c>
      <c r="L10" s="244">
        <f t="shared" si="0"/>
        <v>0</v>
      </c>
    </row>
    <row r="11" spans="1:12" ht="12.75">
      <c r="A11" s="50">
        <v>1</v>
      </c>
      <c r="B11" s="237"/>
      <c r="C11" s="246"/>
      <c r="D11" s="246">
        <f>'drogi gminne-rzeczow.'!C15</f>
        <v>0</v>
      </c>
      <c r="E11" s="247">
        <f>SUM(C11:D11)</f>
        <v>0</v>
      </c>
      <c r="F11" s="246">
        <f>'drogi gminne-rzeczow.'!E15</f>
        <v>0</v>
      </c>
      <c r="G11" s="248">
        <f>SUM(F11-E11)</f>
        <v>0</v>
      </c>
      <c r="H11" s="249"/>
      <c r="I11" s="246">
        <f>'drogi dojazd.-rzeczow.'!C15</f>
        <v>0</v>
      </c>
      <c r="J11" s="247">
        <f>SUM(H11:I11)</f>
        <v>0</v>
      </c>
      <c r="K11" s="246">
        <f>'drogi dojazd.-rzeczow.'!E15</f>
        <v>0</v>
      </c>
      <c r="L11" s="248">
        <f>SUM(K11-J11)</f>
        <v>0</v>
      </c>
    </row>
    <row r="12" spans="1:12" ht="12.75">
      <c r="A12" s="250">
        <v>2</v>
      </c>
      <c r="B12" s="250"/>
      <c r="C12" s="251"/>
      <c r="D12" s="251">
        <f>'drogi gminne-rzeczow.'!C16</f>
        <v>0</v>
      </c>
      <c r="E12" s="252">
        <f aca="true" t="shared" si="1" ref="E12:E46">SUM(C12:D12)</f>
        <v>0</v>
      </c>
      <c r="F12" s="251">
        <f>'drogi gminne-rzeczow.'!E16</f>
        <v>0</v>
      </c>
      <c r="G12" s="253">
        <f aca="true" t="shared" si="2" ref="G12:G46">SUM(F12-E12)</f>
        <v>0</v>
      </c>
      <c r="H12" s="254"/>
      <c r="I12" s="251">
        <f>'drogi dojazd.-rzeczow.'!C16</f>
        <v>0</v>
      </c>
      <c r="J12" s="252">
        <f aca="true" t="shared" si="3" ref="J12:J46">SUM(H12:I12)</f>
        <v>0</v>
      </c>
      <c r="K12" s="251">
        <f>'drogi dojazd.-rzeczow.'!E16</f>
        <v>0</v>
      </c>
      <c r="L12" s="253">
        <f aca="true" t="shared" si="4" ref="L12:L46">SUM(K12-J12)</f>
        <v>0</v>
      </c>
    </row>
    <row r="13" spans="1:12" ht="12.75">
      <c r="A13" s="250">
        <v>3</v>
      </c>
      <c r="B13" s="250"/>
      <c r="C13" s="251"/>
      <c r="D13" s="251">
        <f>'drogi gminne-rzeczow.'!C17</f>
        <v>0</v>
      </c>
      <c r="E13" s="252">
        <f t="shared" si="1"/>
        <v>0</v>
      </c>
      <c r="F13" s="251">
        <f>'drogi gminne-rzeczow.'!E17</f>
        <v>0</v>
      </c>
      <c r="G13" s="253">
        <f t="shared" si="2"/>
        <v>0</v>
      </c>
      <c r="H13" s="254"/>
      <c r="I13" s="251">
        <f>'drogi dojazd.-rzeczow.'!C17</f>
        <v>0</v>
      </c>
      <c r="J13" s="252">
        <f t="shared" si="3"/>
        <v>0</v>
      </c>
      <c r="K13" s="251">
        <f>'drogi dojazd.-rzeczow.'!E17</f>
        <v>0</v>
      </c>
      <c r="L13" s="253">
        <f t="shared" si="4"/>
        <v>0</v>
      </c>
    </row>
    <row r="14" spans="1:12" ht="12.75">
      <c r="A14" s="250">
        <v>4</v>
      </c>
      <c r="B14" s="250"/>
      <c r="C14" s="251"/>
      <c r="D14" s="251">
        <f>'drogi gminne-rzeczow.'!C18</f>
        <v>0</v>
      </c>
      <c r="E14" s="252">
        <f t="shared" si="1"/>
        <v>0</v>
      </c>
      <c r="F14" s="251">
        <f>'drogi gminne-rzeczow.'!E18</f>
        <v>0</v>
      </c>
      <c r="G14" s="253">
        <f t="shared" si="2"/>
        <v>0</v>
      </c>
      <c r="H14" s="254"/>
      <c r="I14" s="251">
        <f>'drogi dojazd.-rzeczow.'!C18</f>
        <v>0</v>
      </c>
      <c r="J14" s="252">
        <f t="shared" si="3"/>
        <v>0</v>
      </c>
      <c r="K14" s="251">
        <f>'drogi dojazd.-rzeczow.'!E18</f>
        <v>0</v>
      </c>
      <c r="L14" s="253">
        <f t="shared" si="4"/>
        <v>0</v>
      </c>
    </row>
    <row r="15" spans="1:12" ht="12.75">
      <c r="A15" s="250">
        <v>5</v>
      </c>
      <c r="B15" s="250"/>
      <c r="C15" s="251"/>
      <c r="D15" s="251">
        <f>'drogi gminne-rzeczow.'!C19</f>
        <v>0</v>
      </c>
      <c r="E15" s="252">
        <f t="shared" si="1"/>
        <v>0</v>
      </c>
      <c r="F15" s="251">
        <f>'drogi gminne-rzeczow.'!E19</f>
        <v>0</v>
      </c>
      <c r="G15" s="253">
        <f t="shared" si="2"/>
        <v>0</v>
      </c>
      <c r="H15" s="254"/>
      <c r="I15" s="251">
        <f>'drogi dojazd.-rzeczow.'!C19</f>
        <v>0</v>
      </c>
      <c r="J15" s="252">
        <f t="shared" si="3"/>
        <v>0</v>
      </c>
      <c r="K15" s="251">
        <f>'drogi dojazd.-rzeczow.'!E19</f>
        <v>0</v>
      </c>
      <c r="L15" s="253">
        <f t="shared" si="4"/>
        <v>0</v>
      </c>
    </row>
    <row r="16" spans="1:12" ht="12.75">
      <c r="A16" s="250">
        <v>6</v>
      </c>
      <c r="B16" s="250"/>
      <c r="C16" s="251"/>
      <c r="D16" s="251">
        <f>'drogi gminne-rzeczow.'!C20</f>
        <v>0</v>
      </c>
      <c r="E16" s="252">
        <f t="shared" si="1"/>
        <v>0</v>
      </c>
      <c r="F16" s="251">
        <f>'drogi gminne-rzeczow.'!E20</f>
        <v>0</v>
      </c>
      <c r="G16" s="253">
        <f t="shared" si="2"/>
        <v>0</v>
      </c>
      <c r="H16" s="254"/>
      <c r="I16" s="251">
        <f>'drogi dojazd.-rzeczow.'!C20</f>
        <v>0</v>
      </c>
      <c r="J16" s="252">
        <f t="shared" si="3"/>
        <v>0</v>
      </c>
      <c r="K16" s="251">
        <f>'drogi dojazd.-rzeczow.'!E20</f>
        <v>0</v>
      </c>
      <c r="L16" s="253">
        <f t="shared" si="4"/>
        <v>0</v>
      </c>
    </row>
    <row r="17" spans="1:12" ht="12.75">
      <c r="A17" s="250">
        <v>7</v>
      </c>
      <c r="B17" s="250"/>
      <c r="C17" s="251"/>
      <c r="D17" s="251">
        <f>'drogi gminne-rzeczow.'!C21</f>
        <v>0</v>
      </c>
      <c r="E17" s="252">
        <f t="shared" si="1"/>
        <v>0</v>
      </c>
      <c r="F17" s="251">
        <f>'drogi gminne-rzeczow.'!E21</f>
        <v>0</v>
      </c>
      <c r="G17" s="253">
        <f t="shared" si="2"/>
        <v>0</v>
      </c>
      <c r="H17" s="254"/>
      <c r="I17" s="251">
        <f>'drogi dojazd.-rzeczow.'!C21</f>
        <v>0</v>
      </c>
      <c r="J17" s="252">
        <f t="shared" si="3"/>
        <v>0</v>
      </c>
      <c r="K17" s="251">
        <f>'drogi dojazd.-rzeczow.'!E21</f>
        <v>0</v>
      </c>
      <c r="L17" s="253">
        <f t="shared" si="4"/>
        <v>0</v>
      </c>
    </row>
    <row r="18" spans="1:12" ht="12.75">
      <c r="A18" s="250">
        <v>8</v>
      </c>
      <c r="B18" s="250"/>
      <c r="C18" s="251"/>
      <c r="D18" s="251">
        <f>'drogi gminne-rzeczow.'!C22</f>
        <v>0</v>
      </c>
      <c r="E18" s="252">
        <f t="shared" si="1"/>
        <v>0</v>
      </c>
      <c r="F18" s="251">
        <f>'drogi gminne-rzeczow.'!E22</f>
        <v>0</v>
      </c>
      <c r="G18" s="253">
        <f t="shared" si="2"/>
        <v>0</v>
      </c>
      <c r="H18" s="254"/>
      <c r="I18" s="251">
        <f>'drogi dojazd.-rzeczow.'!C22</f>
        <v>0</v>
      </c>
      <c r="J18" s="252">
        <f t="shared" si="3"/>
        <v>0</v>
      </c>
      <c r="K18" s="251">
        <f>'drogi dojazd.-rzeczow.'!E22</f>
        <v>0</v>
      </c>
      <c r="L18" s="253">
        <f t="shared" si="4"/>
        <v>0</v>
      </c>
    </row>
    <row r="19" spans="1:12" ht="12.75">
      <c r="A19" s="250">
        <v>9</v>
      </c>
      <c r="B19" s="250"/>
      <c r="C19" s="251"/>
      <c r="D19" s="251">
        <f>'drogi gminne-rzeczow.'!C23</f>
        <v>0</v>
      </c>
      <c r="E19" s="252">
        <f t="shared" si="1"/>
        <v>0</v>
      </c>
      <c r="F19" s="251">
        <f>'drogi gminne-rzeczow.'!E23</f>
        <v>0</v>
      </c>
      <c r="G19" s="253">
        <f t="shared" si="2"/>
        <v>0</v>
      </c>
      <c r="H19" s="254"/>
      <c r="I19" s="251">
        <f>'drogi dojazd.-rzeczow.'!C23</f>
        <v>0</v>
      </c>
      <c r="J19" s="252">
        <f t="shared" si="3"/>
        <v>0</v>
      </c>
      <c r="K19" s="251">
        <f>'drogi dojazd.-rzeczow.'!E23</f>
        <v>0</v>
      </c>
      <c r="L19" s="253">
        <f t="shared" si="4"/>
        <v>0</v>
      </c>
    </row>
    <row r="20" spans="1:12" ht="12.75">
      <c r="A20" s="250">
        <v>10</v>
      </c>
      <c r="B20" s="250"/>
      <c r="C20" s="251"/>
      <c r="D20" s="251">
        <f>'drogi gminne-rzeczow.'!C24</f>
        <v>0</v>
      </c>
      <c r="E20" s="252">
        <f t="shared" si="1"/>
        <v>0</v>
      </c>
      <c r="F20" s="251">
        <f>'drogi gminne-rzeczow.'!E24</f>
        <v>0</v>
      </c>
      <c r="G20" s="253">
        <f t="shared" si="2"/>
        <v>0</v>
      </c>
      <c r="H20" s="254"/>
      <c r="I20" s="251">
        <f>'drogi dojazd.-rzeczow.'!C24</f>
        <v>0</v>
      </c>
      <c r="J20" s="252">
        <f t="shared" si="3"/>
        <v>0</v>
      </c>
      <c r="K20" s="251">
        <f>'drogi dojazd.-rzeczow.'!E24</f>
        <v>0</v>
      </c>
      <c r="L20" s="253">
        <f t="shared" si="4"/>
        <v>0</v>
      </c>
    </row>
    <row r="21" spans="1:12" ht="12.75">
      <c r="A21" s="250">
        <v>11</v>
      </c>
      <c r="B21" s="250"/>
      <c r="C21" s="251"/>
      <c r="D21" s="251">
        <f>'drogi gminne-rzeczow.'!C25</f>
        <v>0</v>
      </c>
      <c r="E21" s="252">
        <f t="shared" si="1"/>
        <v>0</v>
      </c>
      <c r="F21" s="251">
        <f>'drogi gminne-rzeczow.'!E25</f>
        <v>0</v>
      </c>
      <c r="G21" s="253">
        <f t="shared" si="2"/>
        <v>0</v>
      </c>
      <c r="H21" s="254"/>
      <c r="I21" s="251">
        <f>'drogi dojazd.-rzeczow.'!C25</f>
        <v>0</v>
      </c>
      <c r="J21" s="252">
        <f t="shared" si="3"/>
        <v>0</v>
      </c>
      <c r="K21" s="251">
        <f>'drogi dojazd.-rzeczow.'!E25</f>
        <v>0</v>
      </c>
      <c r="L21" s="253">
        <f t="shared" si="4"/>
        <v>0</v>
      </c>
    </row>
    <row r="22" spans="1:12" ht="12.75">
      <c r="A22" s="250">
        <v>12</v>
      </c>
      <c r="B22" s="250"/>
      <c r="C22" s="251"/>
      <c r="D22" s="251">
        <f>'drogi gminne-rzeczow.'!C26</f>
        <v>0</v>
      </c>
      <c r="E22" s="252">
        <f t="shared" si="1"/>
        <v>0</v>
      </c>
      <c r="F22" s="251">
        <f>'drogi gminne-rzeczow.'!E26</f>
        <v>0</v>
      </c>
      <c r="G22" s="253">
        <f t="shared" si="2"/>
        <v>0</v>
      </c>
      <c r="H22" s="254"/>
      <c r="I22" s="251">
        <f>'drogi dojazd.-rzeczow.'!C26</f>
        <v>0</v>
      </c>
      <c r="J22" s="252">
        <f t="shared" si="3"/>
        <v>0</v>
      </c>
      <c r="K22" s="251">
        <f>'drogi dojazd.-rzeczow.'!E26</f>
        <v>0</v>
      </c>
      <c r="L22" s="253">
        <f t="shared" si="4"/>
        <v>0</v>
      </c>
    </row>
    <row r="23" spans="1:12" ht="12.75">
      <c r="A23" s="250">
        <v>13</v>
      </c>
      <c r="B23" s="250"/>
      <c r="C23" s="251"/>
      <c r="D23" s="251">
        <f>'drogi gminne-rzeczow.'!C27</f>
        <v>0</v>
      </c>
      <c r="E23" s="252">
        <f t="shared" si="1"/>
        <v>0</v>
      </c>
      <c r="F23" s="251">
        <f>'drogi gminne-rzeczow.'!E27</f>
        <v>0</v>
      </c>
      <c r="G23" s="253">
        <f t="shared" si="2"/>
        <v>0</v>
      </c>
      <c r="H23" s="254"/>
      <c r="I23" s="251">
        <f>'drogi dojazd.-rzeczow.'!C27</f>
        <v>0</v>
      </c>
      <c r="J23" s="252">
        <f t="shared" si="3"/>
        <v>0</v>
      </c>
      <c r="K23" s="251">
        <f>'drogi dojazd.-rzeczow.'!E27</f>
        <v>0</v>
      </c>
      <c r="L23" s="253">
        <f t="shared" si="4"/>
        <v>0</v>
      </c>
    </row>
    <row r="24" spans="1:12" ht="12.75">
      <c r="A24" s="250">
        <v>14</v>
      </c>
      <c r="B24" s="250"/>
      <c r="C24" s="251"/>
      <c r="D24" s="251">
        <f>'drogi gminne-rzeczow.'!C28</f>
        <v>0</v>
      </c>
      <c r="E24" s="252">
        <f t="shared" si="1"/>
        <v>0</v>
      </c>
      <c r="F24" s="251">
        <f>'drogi gminne-rzeczow.'!E28</f>
        <v>0</v>
      </c>
      <c r="G24" s="253">
        <f t="shared" si="2"/>
        <v>0</v>
      </c>
      <c r="H24" s="254"/>
      <c r="I24" s="251">
        <f>'drogi dojazd.-rzeczow.'!C28</f>
        <v>0</v>
      </c>
      <c r="J24" s="252">
        <f t="shared" si="3"/>
        <v>0</v>
      </c>
      <c r="K24" s="251">
        <f>'drogi dojazd.-rzeczow.'!E28</f>
        <v>0</v>
      </c>
      <c r="L24" s="253">
        <f t="shared" si="4"/>
        <v>0</v>
      </c>
    </row>
    <row r="25" spans="1:12" ht="12.75">
      <c r="A25" s="250">
        <v>15</v>
      </c>
      <c r="B25" s="250"/>
      <c r="C25" s="251"/>
      <c r="D25" s="251">
        <f>'drogi gminne-rzeczow.'!C29</f>
        <v>0</v>
      </c>
      <c r="E25" s="252">
        <f t="shared" si="1"/>
        <v>0</v>
      </c>
      <c r="F25" s="251">
        <f>'drogi gminne-rzeczow.'!E29</f>
        <v>0</v>
      </c>
      <c r="G25" s="253">
        <f t="shared" si="2"/>
        <v>0</v>
      </c>
      <c r="H25" s="254"/>
      <c r="I25" s="251">
        <f>'drogi dojazd.-rzeczow.'!C29</f>
        <v>0</v>
      </c>
      <c r="J25" s="252">
        <f t="shared" si="3"/>
        <v>0</v>
      </c>
      <c r="K25" s="251">
        <f>'drogi dojazd.-rzeczow.'!E29</f>
        <v>0</v>
      </c>
      <c r="L25" s="253">
        <f t="shared" si="4"/>
        <v>0</v>
      </c>
    </row>
    <row r="26" spans="1:12" ht="12.75">
      <c r="A26" s="250">
        <v>16</v>
      </c>
      <c r="B26" s="250"/>
      <c r="C26" s="251"/>
      <c r="D26" s="251">
        <f>'drogi gminne-rzeczow.'!C30</f>
        <v>0</v>
      </c>
      <c r="E26" s="252">
        <f t="shared" si="1"/>
        <v>0</v>
      </c>
      <c r="F26" s="251">
        <f>'drogi gminne-rzeczow.'!E30</f>
        <v>0</v>
      </c>
      <c r="G26" s="253">
        <f t="shared" si="2"/>
        <v>0</v>
      </c>
      <c r="H26" s="254"/>
      <c r="I26" s="251">
        <f>'drogi dojazd.-rzeczow.'!C30</f>
        <v>0</v>
      </c>
      <c r="J26" s="252">
        <f t="shared" si="3"/>
        <v>0</v>
      </c>
      <c r="K26" s="251">
        <f>'drogi dojazd.-rzeczow.'!E30</f>
        <v>0</v>
      </c>
      <c r="L26" s="253">
        <f t="shared" si="4"/>
        <v>0</v>
      </c>
    </row>
    <row r="27" spans="1:12" ht="12.75">
      <c r="A27" s="255"/>
      <c r="B27" s="255"/>
      <c r="C27" s="255"/>
      <c r="D27" s="256">
        <f>'drogi gminne-rzeczow.'!C31</f>
        <v>0</v>
      </c>
      <c r="E27" s="252">
        <f t="shared" si="1"/>
        <v>0</v>
      </c>
      <c r="F27" s="256">
        <f>'drogi gminne-rzeczow.'!E31</f>
        <v>0</v>
      </c>
      <c r="G27" s="253">
        <f t="shared" si="2"/>
        <v>0</v>
      </c>
      <c r="H27" s="257"/>
      <c r="I27" s="256">
        <f>'drogi dojazd.-rzeczow.'!C31</f>
        <v>0</v>
      </c>
      <c r="J27" s="252">
        <f t="shared" si="3"/>
        <v>0</v>
      </c>
      <c r="K27" s="256">
        <f>'drogi dojazd.-rzeczow.'!E31</f>
        <v>0</v>
      </c>
      <c r="L27" s="253">
        <f t="shared" si="4"/>
        <v>0</v>
      </c>
    </row>
    <row r="28" spans="1:12" ht="12.75">
      <c r="A28" s="255"/>
      <c r="B28" s="255"/>
      <c r="C28" s="255"/>
      <c r="D28" s="256">
        <f>'drogi gminne-rzeczow.'!C32</f>
        <v>0</v>
      </c>
      <c r="E28" s="252">
        <f t="shared" si="1"/>
        <v>0</v>
      </c>
      <c r="F28" s="256">
        <f>'drogi gminne-rzeczow.'!E32</f>
        <v>0</v>
      </c>
      <c r="G28" s="253">
        <f t="shared" si="2"/>
        <v>0</v>
      </c>
      <c r="H28" s="257"/>
      <c r="I28" s="256">
        <f>'drogi dojazd.-rzeczow.'!C32</f>
        <v>0</v>
      </c>
      <c r="J28" s="252">
        <f t="shared" si="3"/>
        <v>0</v>
      </c>
      <c r="K28" s="256">
        <f>'drogi dojazd.-rzeczow.'!E32</f>
        <v>0</v>
      </c>
      <c r="L28" s="253">
        <f t="shared" si="4"/>
        <v>0</v>
      </c>
    </row>
    <row r="29" spans="1:12" ht="12.75">
      <c r="A29" s="255"/>
      <c r="B29" s="255"/>
      <c r="C29" s="255"/>
      <c r="D29" s="256">
        <f>'drogi gminne-rzeczow.'!C33</f>
        <v>0</v>
      </c>
      <c r="E29" s="252">
        <f t="shared" si="1"/>
        <v>0</v>
      </c>
      <c r="F29" s="256">
        <f>'drogi gminne-rzeczow.'!E33</f>
        <v>0</v>
      </c>
      <c r="G29" s="253">
        <f t="shared" si="2"/>
        <v>0</v>
      </c>
      <c r="H29" s="257"/>
      <c r="I29" s="256">
        <f>'drogi dojazd.-rzeczow.'!C33</f>
        <v>0</v>
      </c>
      <c r="J29" s="252">
        <f t="shared" si="3"/>
        <v>0</v>
      </c>
      <c r="K29" s="256">
        <f>'drogi dojazd.-rzeczow.'!E33</f>
        <v>0</v>
      </c>
      <c r="L29" s="253">
        <f t="shared" si="4"/>
        <v>0</v>
      </c>
    </row>
    <row r="30" spans="1:12" ht="12.75">
      <c r="A30" s="255"/>
      <c r="B30" s="255"/>
      <c r="C30" s="255"/>
      <c r="D30" s="256">
        <f>'drogi gminne-rzeczow.'!C34</f>
        <v>0</v>
      </c>
      <c r="E30" s="252">
        <f t="shared" si="1"/>
        <v>0</v>
      </c>
      <c r="F30" s="256">
        <f>'drogi gminne-rzeczow.'!E34</f>
        <v>0</v>
      </c>
      <c r="G30" s="253">
        <f t="shared" si="2"/>
        <v>0</v>
      </c>
      <c r="H30" s="257"/>
      <c r="I30" s="256">
        <f>'drogi dojazd.-rzeczow.'!C34</f>
        <v>0</v>
      </c>
      <c r="J30" s="252">
        <f t="shared" si="3"/>
        <v>0</v>
      </c>
      <c r="K30" s="256">
        <f>'drogi dojazd.-rzeczow.'!E34</f>
        <v>0</v>
      </c>
      <c r="L30" s="253">
        <f t="shared" si="4"/>
        <v>0</v>
      </c>
    </row>
    <row r="31" spans="1:12" ht="12.75">
      <c r="A31" s="255"/>
      <c r="B31" s="255"/>
      <c r="C31" s="255"/>
      <c r="D31" s="256">
        <f>'drogi gminne-rzeczow.'!C35</f>
        <v>0</v>
      </c>
      <c r="E31" s="252">
        <f t="shared" si="1"/>
        <v>0</v>
      </c>
      <c r="F31" s="256">
        <f>'drogi gminne-rzeczow.'!E35</f>
        <v>0</v>
      </c>
      <c r="G31" s="253">
        <f t="shared" si="2"/>
        <v>0</v>
      </c>
      <c r="H31" s="257"/>
      <c r="I31" s="256">
        <f>'drogi dojazd.-rzeczow.'!C35</f>
        <v>0</v>
      </c>
      <c r="J31" s="252">
        <f t="shared" si="3"/>
        <v>0</v>
      </c>
      <c r="K31" s="256">
        <f>'drogi dojazd.-rzeczow.'!E35</f>
        <v>0</v>
      </c>
      <c r="L31" s="253">
        <f t="shared" si="4"/>
        <v>0</v>
      </c>
    </row>
    <row r="32" spans="1:12" ht="12.75">
      <c r="A32" s="255"/>
      <c r="B32" s="255"/>
      <c r="C32" s="255"/>
      <c r="D32" s="256">
        <f>'drogi gminne-rzeczow.'!C36</f>
        <v>0</v>
      </c>
      <c r="E32" s="252">
        <f t="shared" si="1"/>
        <v>0</v>
      </c>
      <c r="F32" s="256">
        <f>'drogi gminne-rzeczow.'!E36</f>
        <v>0</v>
      </c>
      <c r="G32" s="253">
        <f t="shared" si="2"/>
        <v>0</v>
      </c>
      <c r="H32" s="257"/>
      <c r="I32" s="256">
        <f>'drogi dojazd.-rzeczow.'!C36</f>
        <v>0</v>
      </c>
      <c r="J32" s="252">
        <f t="shared" si="3"/>
        <v>0</v>
      </c>
      <c r="K32" s="256">
        <f>'drogi dojazd.-rzeczow.'!E36</f>
        <v>0</v>
      </c>
      <c r="L32" s="253">
        <f t="shared" si="4"/>
        <v>0</v>
      </c>
    </row>
    <row r="33" spans="1:12" ht="12.75">
      <c r="A33" s="255"/>
      <c r="B33" s="255"/>
      <c r="C33" s="255"/>
      <c r="D33" s="256">
        <f>'drogi gminne-rzeczow.'!C37</f>
        <v>0</v>
      </c>
      <c r="E33" s="252">
        <f t="shared" si="1"/>
        <v>0</v>
      </c>
      <c r="F33" s="256">
        <f>'drogi gminne-rzeczow.'!E37</f>
        <v>0</v>
      </c>
      <c r="G33" s="253">
        <f t="shared" si="2"/>
        <v>0</v>
      </c>
      <c r="H33" s="257"/>
      <c r="I33" s="256">
        <f>'drogi dojazd.-rzeczow.'!C37</f>
        <v>0</v>
      </c>
      <c r="J33" s="252">
        <f t="shared" si="3"/>
        <v>0</v>
      </c>
      <c r="K33" s="256">
        <f>'drogi dojazd.-rzeczow.'!E37</f>
        <v>0</v>
      </c>
      <c r="L33" s="253">
        <f t="shared" si="4"/>
        <v>0</v>
      </c>
    </row>
    <row r="34" spans="1:12" ht="12.75">
      <c r="A34" s="255"/>
      <c r="B34" s="255"/>
      <c r="C34" s="255"/>
      <c r="D34" s="256">
        <f>'drogi gminne-rzeczow.'!C38</f>
        <v>0</v>
      </c>
      <c r="E34" s="252">
        <f t="shared" si="1"/>
        <v>0</v>
      </c>
      <c r="F34" s="256">
        <f>'drogi gminne-rzeczow.'!E38</f>
        <v>0</v>
      </c>
      <c r="G34" s="253">
        <f t="shared" si="2"/>
        <v>0</v>
      </c>
      <c r="H34" s="257"/>
      <c r="I34" s="256">
        <f>'drogi dojazd.-rzeczow.'!C38</f>
        <v>0</v>
      </c>
      <c r="J34" s="252">
        <f t="shared" si="3"/>
        <v>0</v>
      </c>
      <c r="K34" s="256">
        <f>'drogi dojazd.-rzeczow.'!E38</f>
        <v>0</v>
      </c>
      <c r="L34" s="253">
        <f t="shared" si="4"/>
        <v>0</v>
      </c>
    </row>
    <row r="35" spans="1:12" ht="12.75">
      <c r="A35" s="255"/>
      <c r="B35" s="255"/>
      <c r="C35" s="255"/>
      <c r="D35" s="256">
        <f>'drogi gminne-rzeczow.'!C39</f>
        <v>0</v>
      </c>
      <c r="E35" s="252">
        <f t="shared" si="1"/>
        <v>0</v>
      </c>
      <c r="F35" s="256">
        <f>'drogi gminne-rzeczow.'!E39</f>
        <v>0</v>
      </c>
      <c r="G35" s="253">
        <f t="shared" si="2"/>
        <v>0</v>
      </c>
      <c r="H35" s="257"/>
      <c r="I35" s="256">
        <f>'drogi dojazd.-rzeczow.'!C39</f>
        <v>0</v>
      </c>
      <c r="J35" s="252">
        <f t="shared" si="3"/>
        <v>0</v>
      </c>
      <c r="K35" s="256">
        <f>'drogi dojazd.-rzeczow.'!E39</f>
        <v>0</v>
      </c>
      <c r="L35" s="253">
        <f t="shared" si="4"/>
        <v>0</v>
      </c>
    </row>
    <row r="36" spans="1:12" ht="12.75">
      <c r="A36" s="255"/>
      <c r="B36" s="255"/>
      <c r="C36" s="255"/>
      <c r="D36" s="256">
        <f>'drogi gminne-rzeczow.'!C40</f>
        <v>0</v>
      </c>
      <c r="E36" s="252">
        <f t="shared" si="1"/>
        <v>0</v>
      </c>
      <c r="F36" s="256">
        <f>'drogi gminne-rzeczow.'!E40</f>
        <v>0</v>
      </c>
      <c r="G36" s="253">
        <f t="shared" si="2"/>
        <v>0</v>
      </c>
      <c r="H36" s="257"/>
      <c r="I36" s="256">
        <f>'drogi dojazd.-rzeczow.'!C40</f>
        <v>0</v>
      </c>
      <c r="J36" s="252">
        <f t="shared" si="3"/>
        <v>0</v>
      </c>
      <c r="K36" s="256">
        <f>'drogi dojazd.-rzeczow.'!E40</f>
        <v>0</v>
      </c>
      <c r="L36" s="253">
        <f t="shared" si="4"/>
        <v>0</v>
      </c>
    </row>
    <row r="37" spans="1:12" ht="12.75">
      <c r="A37" s="255"/>
      <c r="B37" s="255"/>
      <c r="C37" s="255"/>
      <c r="D37" s="256">
        <f>'drogi gminne-rzeczow.'!C41</f>
        <v>0</v>
      </c>
      <c r="E37" s="252">
        <f t="shared" si="1"/>
        <v>0</v>
      </c>
      <c r="F37" s="256">
        <f>'drogi gminne-rzeczow.'!E41</f>
        <v>0</v>
      </c>
      <c r="G37" s="253">
        <f t="shared" si="2"/>
        <v>0</v>
      </c>
      <c r="H37" s="257"/>
      <c r="I37" s="256">
        <f>'drogi dojazd.-rzeczow.'!C41</f>
        <v>0</v>
      </c>
      <c r="J37" s="252">
        <f t="shared" si="3"/>
        <v>0</v>
      </c>
      <c r="K37" s="256">
        <f>'drogi dojazd.-rzeczow.'!E41</f>
        <v>0</v>
      </c>
      <c r="L37" s="253">
        <f t="shared" si="4"/>
        <v>0</v>
      </c>
    </row>
    <row r="38" spans="1:12" ht="12.75">
      <c r="A38" s="255"/>
      <c r="B38" s="255"/>
      <c r="C38" s="255"/>
      <c r="D38" s="256">
        <f>'drogi gminne-rzeczow.'!C42</f>
        <v>0</v>
      </c>
      <c r="E38" s="252">
        <f t="shared" si="1"/>
        <v>0</v>
      </c>
      <c r="F38" s="256">
        <f>'drogi gminne-rzeczow.'!E42</f>
        <v>0</v>
      </c>
      <c r="G38" s="253">
        <f t="shared" si="2"/>
        <v>0</v>
      </c>
      <c r="H38" s="257"/>
      <c r="I38" s="256">
        <f>'drogi dojazd.-rzeczow.'!C42</f>
        <v>0</v>
      </c>
      <c r="J38" s="252">
        <f t="shared" si="3"/>
        <v>0</v>
      </c>
      <c r="K38" s="256">
        <f>'drogi dojazd.-rzeczow.'!E42</f>
        <v>0</v>
      </c>
      <c r="L38" s="253">
        <f t="shared" si="4"/>
        <v>0</v>
      </c>
    </row>
    <row r="39" spans="1:12" ht="12.75">
      <c r="A39" s="255"/>
      <c r="B39" s="255"/>
      <c r="C39" s="255"/>
      <c r="D39" s="256">
        <f>'drogi gminne-rzeczow.'!C43</f>
        <v>0</v>
      </c>
      <c r="E39" s="252">
        <f t="shared" si="1"/>
        <v>0</v>
      </c>
      <c r="F39" s="256">
        <f>'drogi gminne-rzeczow.'!E43</f>
        <v>0</v>
      </c>
      <c r="G39" s="253">
        <f t="shared" si="2"/>
        <v>0</v>
      </c>
      <c r="H39" s="257"/>
      <c r="I39" s="256">
        <f>'drogi dojazd.-rzeczow.'!C43</f>
        <v>0</v>
      </c>
      <c r="J39" s="252">
        <f t="shared" si="3"/>
        <v>0</v>
      </c>
      <c r="K39" s="256">
        <f>'drogi dojazd.-rzeczow.'!E43</f>
        <v>0</v>
      </c>
      <c r="L39" s="253">
        <f t="shared" si="4"/>
        <v>0</v>
      </c>
    </row>
    <row r="40" spans="1:12" ht="12.75">
      <c r="A40" s="255"/>
      <c r="B40" s="255"/>
      <c r="C40" s="255"/>
      <c r="D40" s="256">
        <f>'drogi gminne-rzeczow.'!C44</f>
        <v>0</v>
      </c>
      <c r="E40" s="252">
        <f t="shared" si="1"/>
        <v>0</v>
      </c>
      <c r="F40" s="256">
        <f>'drogi gminne-rzeczow.'!E44</f>
        <v>0</v>
      </c>
      <c r="G40" s="253">
        <f t="shared" si="2"/>
        <v>0</v>
      </c>
      <c r="H40" s="257"/>
      <c r="I40" s="256">
        <f>'drogi dojazd.-rzeczow.'!C44</f>
        <v>0</v>
      </c>
      <c r="J40" s="252">
        <f t="shared" si="3"/>
        <v>0</v>
      </c>
      <c r="K40" s="256">
        <f>'drogi dojazd.-rzeczow.'!E44</f>
        <v>0</v>
      </c>
      <c r="L40" s="253">
        <f t="shared" si="4"/>
        <v>0</v>
      </c>
    </row>
    <row r="41" spans="1:12" ht="12.75">
      <c r="A41" s="255"/>
      <c r="B41" s="255"/>
      <c r="C41" s="255"/>
      <c r="D41" s="256">
        <f>'drogi gminne-rzeczow.'!C45</f>
        <v>0</v>
      </c>
      <c r="E41" s="252">
        <f t="shared" si="1"/>
        <v>0</v>
      </c>
      <c r="F41" s="256">
        <f>'drogi gminne-rzeczow.'!E45</f>
        <v>0</v>
      </c>
      <c r="G41" s="253">
        <f t="shared" si="2"/>
        <v>0</v>
      </c>
      <c r="H41" s="257"/>
      <c r="I41" s="256">
        <f>'drogi dojazd.-rzeczow.'!C45</f>
        <v>0</v>
      </c>
      <c r="J41" s="252">
        <f t="shared" si="3"/>
        <v>0</v>
      </c>
      <c r="K41" s="256">
        <f>'drogi dojazd.-rzeczow.'!E45</f>
        <v>0</v>
      </c>
      <c r="L41" s="253">
        <f t="shared" si="4"/>
        <v>0</v>
      </c>
    </row>
    <row r="42" spans="1:12" ht="12.75">
      <c r="A42" s="255"/>
      <c r="B42" s="255"/>
      <c r="C42" s="255"/>
      <c r="D42" s="256">
        <f>'drogi gminne-rzeczow.'!C46</f>
        <v>0</v>
      </c>
      <c r="E42" s="252">
        <f t="shared" si="1"/>
        <v>0</v>
      </c>
      <c r="F42" s="256">
        <f>'drogi gminne-rzeczow.'!E46</f>
        <v>0</v>
      </c>
      <c r="G42" s="253">
        <f t="shared" si="2"/>
        <v>0</v>
      </c>
      <c r="H42" s="257"/>
      <c r="I42" s="256">
        <f>'drogi dojazd.-rzeczow.'!C46</f>
        <v>0</v>
      </c>
      <c r="J42" s="252">
        <f t="shared" si="3"/>
        <v>0</v>
      </c>
      <c r="K42" s="256">
        <f>'drogi dojazd.-rzeczow.'!E46</f>
        <v>0</v>
      </c>
      <c r="L42" s="253">
        <f t="shared" si="4"/>
        <v>0</v>
      </c>
    </row>
    <row r="43" spans="1:12" ht="12.75">
      <c r="A43" s="255"/>
      <c r="B43" s="255"/>
      <c r="C43" s="255"/>
      <c r="D43" s="256">
        <f>'drogi gminne-rzeczow.'!C47</f>
        <v>0</v>
      </c>
      <c r="E43" s="252">
        <f t="shared" si="1"/>
        <v>0</v>
      </c>
      <c r="F43" s="256">
        <f>'drogi gminne-rzeczow.'!E47</f>
        <v>0</v>
      </c>
      <c r="G43" s="253">
        <f t="shared" si="2"/>
        <v>0</v>
      </c>
      <c r="H43" s="257"/>
      <c r="I43" s="256">
        <f>'drogi dojazd.-rzeczow.'!C47</f>
        <v>0</v>
      </c>
      <c r="J43" s="252">
        <f t="shared" si="3"/>
        <v>0</v>
      </c>
      <c r="K43" s="256">
        <f>'drogi dojazd.-rzeczow.'!E47</f>
        <v>0</v>
      </c>
      <c r="L43" s="253">
        <f t="shared" si="4"/>
        <v>0</v>
      </c>
    </row>
    <row r="44" spans="1:12" ht="12.75">
      <c r="A44" s="255"/>
      <c r="B44" s="255"/>
      <c r="C44" s="255"/>
      <c r="D44" s="256">
        <f>'drogi gminne-rzeczow.'!C48</f>
        <v>0</v>
      </c>
      <c r="E44" s="252">
        <f t="shared" si="1"/>
        <v>0</v>
      </c>
      <c r="F44" s="256">
        <f>'drogi gminne-rzeczow.'!E48</f>
        <v>0</v>
      </c>
      <c r="G44" s="253">
        <f t="shared" si="2"/>
        <v>0</v>
      </c>
      <c r="H44" s="257"/>
      <c r="I44" s="256">
        <f>'drogi dojazd.-rzeczow.'!C48</f>
        <v>0</v>
      </c>
      <c r="J44" s="252">
        <f t="shared" si="3"/>
        <v>0</v>
      </c>
      <c r="K44" s="256">
        <f>'drogi dojazd.-rzeczow.'!E48</f>
        <v>0</v>
      </c>
      <c r="L44" s="253">
        <f t="shared" si="4"/>
        <v>0</v>
      </c>
    </row>
    <row r="45" spans="1:12" ht="12.75">
      <c r="A45" s="255"/>
      <c r="B45" s="255"/>
      <c r="C45" s="255"/>
      <c r="D45" s="256">
        <f>'drogi gminne-rzeczow.'!C49</f>
        <v>0</v>
      </c>
      <c r="E45" s="252">
        <f t="shared" si="1"/>
        <v>0</v>
      </c>
      <c r="F45" s="256">
        <f>'drogi gminne-rzeczow.'!E49</f>
        <v>0</v>
      </c>
      <c r="G45" s="253">
        <f t="shared" si="2"/>
        <v>0</v>
      </c>
      <c r="H45" s="257"/>
      <c r="I45" s="256">
        <f>'drogi dojazd.-rzeczow.'!C49</f>
        <v>0</v>
      </c>
      <c r="J45" s="252">
        <f t="shared" si="3"/>
        <v>0</v>
      </c>
      <c r="K45" s="256">
        <f>'drogi dojazd.-rzeczow.'!E49</f>
        <v>0</v>
      </c>
      <c r="L45" s="253">
        <f t="shared" si="4"/>
        <v>0</v>
      </c>
    </row>
    <row r="46" spans="1:12" ht="12.75">
      <c r="A46" s="255"/>
      <c r="B46" s="255"/>
      <c r="C46" s="255"/>
      <c r="D46" s="256">
        <f>'drogi gminne-rzeczow.'!C50</f>
        <v>0</v>
      </c>
      <c r="E46" s="252">
        <f t="shared" si="1"/>
        <v>0</v>
      </c>
      <c r="F46" s="256">
        <f>'drogi gminne-rzeczow.'!E50</f>
        <v>0</v>
      </c>
      <c r="G46" s="253">
        <f t="shared" si="2"/>
        <v>0</v>
      </c>
      <c r="H46" s="257"/>
      <c r="I46" s="256">
        <f>'drogi dojazd.-rzeczow.'!C50</f>
        <v>0</v>
      </c>
      <c r="J46" s="252">
        <f t="shared" si="3"/>
        <v>0</v>
      </c>
      <c r="K46" s="256">
        <f>'drogi dojazd.-rzeczow.'!E50</f>
        <v>0</v>
      </c>
      <c r="L46" s="253">
        <f t="shared" si="4"/>
        <v>0</v>
      </c>
    </row>
  </sheetData>
  <mergeCells count="5">
    <mergeCell ref="C6:G6"/>
    <mergeCell ref="H6:L6"/>
    <mergeCell ref="A1:L1"/>
    <mergeCell ref="A2:L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Infrastruktury Wsi</dc:creator>
  <cp:keywords/>
  <dc:description/>
  <cp:lastModifiedBy>zjanko</cp:lastModifiedBy>
  <cp:lastPrinted>2007-01-26T13:35:10Z</cp:lastPrinted>
  <dcterms:created xsi:type="dcterms:W3CDTF">1999-03-09T14:40:22Z</dcterms:created>
  <dcterms:modified xsi:type="dcterms:W3CDTF">2008-01-04T09:09:52Z</dcterms:modified>
  <cp:category/>
  <cp:version/>
  <cp:contentType/>
  <cp:contentStatus/>
</cp:coreProperties>
</file>